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orixfilee2\H338\⑨財団【事業活動（子ども食堂）】\2027年3月期\2026年度助成要項（上期）\"/>
    </mc:Choice>
  </mc:AlternateContent>
  <xr:revisionPtr revIDLastSave="0" documentId="13_ncr:1_{28D633D3-FD84-406A-B7D8-59561F0FBA74}" xr6:coauthVersionLast="47" xr6:coauthVersionMax="47" xr10:uidLastSave="{00000000-0000-0000-0000-000000000000}"/>
  <bookViews>
    <workbookView xWindow="-110" yWindow="-110" windowWidth="19420" windowHeight="10300" tabRatio="691" activeTab="1" xr2:uid="{DCEE97C5-0BAF-4AC1-9257-7573CFF4F7E6}"/>
  </bookViews>
  <sheets>
    <sheet name="【提出用】　2026年度上期　助成申請書" sheetId="4" r:id="rId1"/>
    <sheet name="&lt;記入例&gt;　2026年度上期 助成申請書" sheetId="3" r:id="rId2"/>
  </sheets>
  <definedNames>
    <definedName name="_xlnm.Print_Area" localSheetId="0">'【提出用】　2026年度上期　助成申請書'!$B$1:$U$53</definedName>
    <definedName name="_xlnm.Print_Area" localSheetId="1">'&lt;記入例&gt;　2026年度上期 助成申請書'!$B$1:$U$54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" l="1"/>
  <c r="H21" i="4"/>
  <c r="Q48" i="4"/>
  <c r="K48" i="4"/>
  <c r="J48" i="4"/>
  <c r="I48" i="4"/>
  <c r="Q48" i="3" l="1"/>
  <c r="I48" i="3"/>
  <c r="K48" i="3"/>
  <c r="J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 Teruko（山口 照子）オリックス</author>
  </authors>
  <commentList>
    <comment ref="L4" authorId="0" shapeId="0" xr:uid="{DEA2D357-9925-4D8E-BA4B-758A643D3799}">
      <text>
        <r>
          <rPr>
            <sz val="9"/>
            <color indexed="81"/>
            <rFont val="HG丸ｺﾞｼｯｸM-PRO"/>
            <family val="3"/>
            <charset val="128"/>
          </rPr>
          <t>助成は３回まで可能となりました</t>
        </r>
      </text>
    </comment>
    <comment ref="Q4" authorId="0" shapeId="0" xr:uid="{6CA93AE2-9AC3-495F-B2C8-A653E4C444BF}">
      <text>
        <r>
          <rPr>
            <sz val="9"/>
            <color indexed="81"/>
            <rFont val="HG丸ｺﾞｼｯｸM-PRO"/>
            <family val="3"/>
            <charset val="128"/>
          </rPr>
          <t>選択してください</t>
        </r>
      </text>
    </comment>
    <comment ref="C33" authorId="0" shapeId="0" xr:uid="{26A2FCA0-0FEA-4FEB-8768-8C992AF8EF27}">
      <text>
        <r>
          <rPr>
            <sz val="9"/>
            <color indexed="81"/>
            <rFont val="HG丸ｺﾞｼｯｸM-PRO"/>
            <family val="3"/>
            <charset val="128"/>
          </rPr>
          <t>算出根拠（単価×数量など）もご記入ください</t>
        </r>
      </text>
    </comment>
    <comment ref="L48" authorId="0" shapeId="0" xr:uid="{6E1C3335-71AB-4898-85AF-BE3374B940C2}">
      <text>
        <r>
          <rPr>
            <sz val="9"/>
            <color indexed="81"/>
            <rFont val="HG丸ｺﾞｼｯｸM-PRO"/>
            <family val="3"/>
            <charset val="128"/>
          </rPr>
          <t>支出の合計と収入の合計は同額になるようにしてください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Yamaguchi Teruko（山口 照子）オリックス</author>
  </authors>
  <commentList>
    <comment ref="L4" authorId="0" shapeId="0" xr:uid="{36D30552-D72C-4808-89AD-C38020D5F34C}">
      <text>
        <r>
          <rPr>
            <sz val="9"/>
            <color indexed="81"/>
            <rFont val="HG丸ｺﾞｼｯｸM-PRO"/>
            <family val="3"/>
            <charset val="128"/>
          </rPr>
          <t>助成は３回まで可能となりました</t>
        </r>
      </text>
    </comment>
    <comment ref="Q4" authorId="0" shapeId="0" xr:uid="{FD69638C-A55E-49A5-9B51-A385FC1DB4A4}">
      <text>
        <r>
          <rPr>
            <sz val="9"/>
            <color indexed="81"/>
            <rFont val="HG丸ｺﾞｼｯｸM-PRO"/>
            <family val="3"/>
            <charset val="128"/>
          </rPr>
          <t>選択してください</t>
        </r>
      </text>
    </comment>
    <comment ref="C33" authorId="0" shapeId="0" xr:uid="{7E862604-9754-43E7-AF62-457E6AF03C8E}">
      <text>
        <r>
          <rPr>
            <sz val="9"/>
            <color indexed="81"/>
            <rFont val="HG丸ｺﾞｼｯｸM-PRO"/>
            <family val="3"/>
            <charset val="128"/>
          </rPr>
          <t>算出根拠（単価×数量など）もご記入ください</t>
        </r>
      </text>
    </comment>
    <comment ref="L48" authorId="0" shapeId="0" xr:uid="{4832F27C-FA52-45A7-877C-7866D738E769}">
      <text>
        <r>
          <rPr>
            <sz val="9"/>
            <color indexed="81"/>
            <rFont val="HG丸ｺﾞｼｯｸM-PRO"/>
            <family val="3"/>
            <charset val="128"/>
          </rPr>
          <t>支出の合計と収入の合計は同額になるようにしてください</t>
        </r>
      </text>
    </comment>
  </commentList>
</comments>
</file>

<file path=xl/sharedStrings.xml><?xml version="1.0" encoding="utf-8"?>
<sst xmlns="http://schemas.openxmlformats.org/spreadsheetml/2006/main" count="161" uniqueCount="94">
  <si>
    <t>申請者の概要</t>
    <rPh sb="0" eb="2">
      <t>シンセイ</t>
    </rPh>
    <rPh sb="2" eb="3">
      <t>シャ</t>
    </rPh>
    <rPh sb="4" eb="6">
      <t>ガイヨウ</t>
    </rPh>
    <phoneticPr fontId="4"/>
  </si>
  <si>
    <t>運営団体名</t>
    <rPh sb="0" eb="2">
      <t>ウンエイ</t>
    </rPh>
    <rPh sb="2" eb="4">
      <t>ダンタイ</t>
    </rPh>
    <rPh sb="4" eb="5">
      <t>チメイ</t>
    </rPh>
    <phoneticPr fontId="4"/>
  </si>
  <si>
    <t>設立年月日</t>
    <rPh sb="0" eb="2">
      <t>セツリツ</t>
    </rPh>
    <rPh sb="2" eb="5">
      <t>ネンガッピ</t>
    </rPh>
    <phoneticPr fontId="4"/>
  </si>
  <si>
    <t>連絡先住所
(財団が郵送する場合の住所)</t>
    <rPh sb="0" eb="3">
      <t>レンラクサキ</t>
    </rPh>
    <rPh sb="3" eb="5">
      <t>ジュウショ</t>
    </rPh>
    <rPh sb="7" eb="9">
      <t>ザイダン</t>
    </rPh>
    <rPh sb="10" eb="12">
      <t>ユウソウ</t>
    </rPh>
    <rPh sb="14" eb="16">
      <t>バアイ</t>
    </rPh>
    <rPh sb="17" eb="19">
      <t>ジュウショ</t>
    </rPh>
    <phoneticPr fontId="4"/>
  </si>
  <si>
    <t>連絡先電話番号及び担当者名　　　　　　　　　　　　　(日中連絡が取れる電話番号)</t>
    <rPh sb="0" eb="3">
      <t>レンラクサキ</t>
    </rPh>
    <rPh sb="3" eb="5">
      <t>デンワ</t>
    </rPh>
    <rPh sb="5" eb="7">
      <t>バンゴウ</t>
    </rPh>
    <rPh sb="7" eb="8">
      <t>オヨ</t>
    </rPh>
    <rPh sb="9" eb="11">
      <t>タントウ</t>
    </rPh>
    <rPh sb="11" eb="12">
      <t>シャ</t>
    </rPh>
    <rPh sb="12" eb="13">
      <t>メイ</t>
    </rPh>
    <rPh sb="27" eb="29">
      <t>ニッチュウ</t>
    </rPh>
    <rPh sb="29" eb="31">
      <t>レンラク</t>
    </rPh>
    <rPh sb="32" eb="33">
      <t>ト</t>
    </rPh>
    <rPh sb="35" eb="37">
      <t>デンワ</t>
    </rPh>
    <rPh sb="37" eb="39">
      <t>バンゴウ</t>
    </rPh>
    <phoneticPr fontId="4"/>
  </si>
  <si>
    <t>助成を希望する活動の概要</t>
    <rPh sb="0" eb="2">
      <t>ジョセイ</t>
    </rPh>
    <rPh sb="3" eb="5">
      <t>キボウ</t>
    </rPh>
    <rPh sb="7" eb="9">
      <t>カツドウ</t>
    </rPh>
    <rPh sb="10" eb="12">
      <t>ガイヨウ</t>
    </rPh>
    <phoneticPr fontId="4"/>
  </si>
  <si>
    <t>推薦理由</t>
    <rPh sb="0" eb="2">
      <t>スイセン</t>
    </rPh>
    <rPh sb="2" eb="4">
      <t>リユウ</t>
    </rPh>
    <phoneticPr fontId="4"/>
  </si>
  <si>
    <t>推薦者
（社協名、住所、
会長名：要押印）</t>
    <rPh sb="0" eb="2">
      <t>スイセン</t>
    </rPh>
    <rPh sb="2" eb="3">
      <t>シャ</t>
    </rPh>
    <rPh sb="5" eb="7">
      <t>シャキョウ</t>
    </rPh>
    <rPh sb="7" eb="8">
      <t>メイ</t>
    </rPh>
    <rPh sb="9" eb="11">
      <t>ジュウショ</t>
    </rPh>
    <rPh sb="13" eb="15">
      <t>カイチョウ</t>
    </rPh>
    <rPh sb="15" eb="16">
      <t>メイ</t>
    </rPh>
    <rPh sb="17" eb="18">
      <t>ヨウ</t>
    </rPh>
    <rPh sb="18" eb="20">
      <t>オウイン</t>
    </rPh>
    <phoneticPr fontId="4"/>
  </si>
  <si>
    <t>担当者名</t>
    <rPh sb="0" eb="4">
      <t>タントウシャメイ</t>
    </rPh>
    <phoneticPr fontId="4"/>
  </si>
  <si>
    <r>
      <t>支出項目*
*算出根拠(資料･見積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等)を添付</t>
    </r>
    <rPh sb="0" eb="2">
      <t>シシュツ</t>
    </rPh>
    <rPh sb="2" eb="4">
      <t>コウモク</t>
    </rPh>
    <rPh sb="7" eb="9">
      <t>サンシュツ</t>
    </rPh>
    <rPh sb="9" eb="11">
      <t>コンキョ</t>
    </rPh>
    <rPh sb="12" eb="14">
      <t>シリョウ</t>
    </rPh>
    <rPh sb="15" eb="17">
      <t>ミツモリ</t>
    </rPh>
    <rPh sb="18" eb="19">
      <t>トウ</t>
    </rPh>
    <rPh sb="21" eb="23">
      <t>テンプ</t>
    </rPh>
    <phoneticPr fontId="4"/>
  </si>
  <si>
    <t>金額（予定）</t>
    <rPh sb="0" eb="2">
      <t>キンガク</t>
    </rPh>
    <rPh sb="3" eb="5">
      <t>ヨテイ</t>
    </rPh>
    <phoneticPr fontId="4"/>
  </si>
  <si>
    <t>収入項目</t>
    <rPh sb="0" eb="2">
      <t>シュウニュウ</t>
    </rPh>
    <rPh sb="2" eb="4">
      <t>コウモク</t>
    </rPh>
    <phoneticPr fontId="4"/>
  </si>
  <si>
    <t>財団助成希望額</t>
    <rPh sb="0" eb="2">
      <t>ｚ</t>
    </rPh>
    <rPh sb="2" eb="4">
      <t>ジョセイ</t>
    </rPh>
    <rPh sb="4" eb="6">
      <t>キボウ</t>
    </rPh>
    <rPh sb="6" eb="7">
      <t>ガク</t>
    </rPh>
    <phoneticPr fontId="4"/>
  </si>
  <si>
    <t>①運営費</t>
    <rPh sb="1" eb="4">
      <t>ウンエイヒ</t>
    </rPh>
    <phoneticPr fontId="4"/>
  </si>
  <si>
    <t>②設備費</t>
    <rPh sb="1" eb="3">
      <t>セツビ</t>
    </rPh>
    <rPh sb="3" eb="4">
      <t>ヒ</t>
    </rPh>
    <phoneticPr fontId="4"/>
  </si>
  <si>
    <r>
      <t>(</t>
    </r>
    <r>
      <rPr>
        <sz val="11"/>
        <color theme="1"/>
        <rFont val="Wingdings"/>
        <charset val="2"/>
      </rPr>
      <t>è</t>
    </r>
    <r>
      <rPr>
        <sz val="11"/>
        <color theme="1"/>
        <rFont val="HG丸ｺﾞｼｯｸM-PRO"/>
        <family val="3"/>
        <charset val="128"/>
      </rPr>
      <t xml:space="preserve">収入や自己資金・寄付金・
  </t>
    </r>
    <r>
      <rPr>
        <sz val="4"/>
        <color theme="1"/>
        <rFont val="HG丸ｺﾞｼｯｸM-PRO"/>
        <family val="3"/>
        <charset val="128"/>
      </rPr>
      <t xml:space="preserve">    </t>
    </r>
    <r>
      <rPr>
        <sz val="11"/>
        <color theme="1"/>
        <rFont val="HG丸ｺﾞｼｯｸM-PRO"/>
        <family val="3"/>
        <charset val="128"/>
      </rPr>
      <t>その他助成金等を項目毎記載)</t>
    </r>
    <rPh sb="2" eb="4">
      <t>シュウニュウ</t>
    </rPh>
    <rPh sb="5" eb="7">
      <t>ジコ</t>
    </rPh>
    <rPh sb="7" eb="9">
      <t>シキン</t>
    </rPh>
    <rPh sb="10" eb="13">
      <t>キフキン</t>
    </rPh>
    <rPh sb="23" eb="24">
      <t>タ</t>
    </rPh>
    <rPh sb="24" eb="26">
      <t>ジョセイ</t>
    </rPh>
    <rPh sb="26" eb="27">
      <t>キン</t>
    </rPh>
    <rPh sb="27" eb="28">
      <t>トウ</t>
    </rPh>
    <rPh sb="29" eb="31">
      <t>コウモク</t>
    </rPh>
    <rPh sb="31" eb="32">
      <t>ゴト</t>
    </rPh>
    <rPh sb="32" eb="34">
      <t>キサイ</t>
    </rPh>
    <phoneticPr fontId="4"/>
  </si>
  <si>
    <t>計</t>
    <rPh sb="0" eb="1">
      <t>ケイ</t>
    </rPh>
    <phoneticPr fontId="4"/>
  </si>
  <si>
    <t>子ども食堂運営について（予定含む）</t>
    <rPh sb="0" eb="5">
      <t>ｋ</t>
    </rPh>
    <rPh sb="5" eb="7">
      <t>ウンエイ</t>
    </rPh>
    <rPh sb="12" eb="14">
      <t>ヨテイ</t>
    </rPh>
    <rPh sb="14" eb="15">
      <t>フク</t>
    </rPh>
    <phoneticPr fontId="4"/>
  </si>
  <si>
    <r>
      <t>運営メンバーの構成や人数
･シフト体制･募集方法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Ph sb="0" eb="2">
      <t>ウンエイ</t>
    </rPh>
    <rPh sb="7" eb="9">
      <t>コウセイ</t>
    </rPh>
    <rPh sb="10" eb="12">
      <t>ニンズウ</t>
    </rPh>
    <rPh sb="17" eb="19">
      <t>タイセイ</t>
    </rPh>
    <rPh sb="20" eb="22">
      <t>ボシュウ</t>
    </rPh>
    <rPh sb="22" eb="24">
      <t>ホウホウ</t>
    </rPh>
    <rPh sb="25" eb="26">
      <t>トウ</t>
    </rPh>
    <phoneticPr fontId="4"/>
  </si>
  <si>
    <t>地域との協力体制</t>
    <rPh sb="0" eb="2">
      <t>チイキ</t>
    </rPh>
    <rPh sb="4" eb="6">
      <t>キョウリョク</t>
    </rPh>
    <rPh sb="6" eb="8">
      <t>タイセイ</t>
    </rPh>
    <phoneticPr fontId="4"/>
  </si>
  <si>
    <r>
      <t xml:space="preserve">その他
</t>
    </r>
    <r>
      <rPr>
        <sz val="9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実践している活動内容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等のPR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)</t>
    </r>
    <rPh sb="2" eb="3">
      <t>タ</t>
    </rPh>
    <rPh sb="6" eb="8">
      <t>ジッセン</t>
    </rPh>
    <rPh sb="12" eb="14">
      <t>カツドウ</t>
    </rPh>
    <rPh sb="14" eb="16">
      <t>ナイヨウ</t>
    </rPh>
    <rPh sb="17" eb="18">
      <t>トウ</t>
    </rPh>
    <phoneticPr fontId="4"/>
  </si>
  <si>
    <t>地域での団体の活動概要
（詳細は資料添付）</t>
    <rPh sb="0" eb="2">
      <t>チイキ</t>
    </rPh>
    <rPh sb="4" eb="6">
      <t>ダンタイ</t>
    </rPh>
    <phoneticPr fontId="4"/>
  </si>
  <si>
    <r>
      <t>利用者への広報の方法
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媒体、利用機関･施設、配布･配信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方法･範囲、頻度、チラシ等配布物の数量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等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)</t>
    </r>
    <rPh sb="0" eb="3">
      <t>リヨウシャ</t>
    </rPh>
    <rPh sb="5" eb="7">
      <t>コウホウ</t>
    </rPh>
    <rPh sb="8" eb="10">
      <t>ホウホウ</t>
    </rPh>
    <rPh sb="13" eb="15">
      <t>バイタイ</t>
    </rPh>
    <rPh sb="16" eb="18">
      <t>リヨウ</t>
    </rPh>
    <rPh sb="18" eb="20">
      <t>キカン</t>
    </rPh>
    <rPh sb="21" eb="23">
      <t>シセツ</t>
    </rPh>
    <rPh sb="24" eb="26">
      <t>ハイフ</t>
    </rPh>
    <rPh sb="27" eb="29">
      <t>ハイシン</t>
    </rPh>
    <rPh sb="30" eb="32">
      <t>ホウホウ</t>
    </rPh>
    <rPh sb="33" eb="35">
      <t>ハンイ</t>
    </rPh>
    <rPh sb="36" eb="38">
      <t>ヒンド</t>
    </rPh>
    <rPh sb="42" eb="43">
      <t>トウ</t>
    </rPh>
    <rPh sb="43" eb="45">
      <t>ハイフ</t>
    </rPh>
    <rPh sb="45" eb="46">
      <t>ブツ</t>
    </rPh>
    <rPh sb="47" eb="49">
      <t>スウリョウ</t>
    </rPh>
    <rPh sb="50" eb="51">
      <t>トウ</t>
    </rPh>
    <phoneticPr fontId="4"/>
  </si>
  <si>
    <t>子ども食堂名</t>
    <rPh sb="0" eb="1">
      <t>コ</t>
    </rPh>
    <rPh sb="3" eb="5">
      <t>ショクドウ</t>
    </rPh>
    <rPh sb="5" eb="6">
      <t>メイ</t>
    </rPh>
    <phoneticPr fontId="4"/>
  </si>
  <si>
    <r>
      <t xml:space="preserve">実施場所（住所）
</t>
    </r>
    <r>
      <rPr>
        <sz val="9"/>
        <color theme="1"/>
        <rFont val="HG丸ｺﾞｼｯｸM-PRO"/>
        <family val="3"/>
        <charset val="128"/>
      </rPr>
      <t>※</t>
    </r>
    <r>
      <rPr>
        <sz val="2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>特徴</t>
    </r>
    <r>
      <rPr>
        <sz val="8"/>
        <color theme="1"/>
        <rFont val="HG丸ｺﾞｼｯｸM-PRO"/>
        <family val="3"/>
        <charset val="128"/>
      </rPr>
      <t>(</t>
    </r>
    <r>
      <rPr>
        <sz val="9"/>
        <color theme="1"/>
        <rFont val="HG丸ｺﾞｼｯｸM-PRO"/>
        <family val="3"/>
        <charset val="128"/>
      </rPr>
      <t>個人宅･集会所･多目的スペ</t>
    </r>
    <r>
      <rPr>
        <sz val="6"/>
        <color theme="1"/>
        <rFont val="HG丸ｺﾞｼｯｸM-PRO"/>
        <family val="3"/>
        <charset val="128"/>
      </rPr>
      <t>ー</t>
    </r>
    <r>
      <rPr>
        <sz val="9"/>
        <color theme="1"/>
        <rFont val="HG丸ｺﾞｼｯｸM-PRO"/>
        <family val="3"/>
        <charset val="128"/>
      </rPr>
      <t>ス等</t>
    </r>
    <r>
      <rPr>
        <sz val="8"/>
        <color theme="1"/>
        <rFont val="HG丸ｺﾞｼｯｸM-PRO"/>
        <family val="3"/>
        <charset val="128"/>
      </rPr>
      <t>)</t>
    </r>
    <rPh sb="0" eb="2">
      <t>ジッシ</t>
    </rPh>
    <rPh sb="2" eb="4">
      <t>バショ</t>
    </rPh>
    <rPh sb="5" eb="7">
      <t>ジュウショ</t>
    </rPh>
    <rPh sb="11" eb="13">
      <t>トクチョウ</t>
    </rPh>
    <rPh sb="14" eb="16">
      <t>コジン</t>
    </rPh>
    <rPh sb="16" eb="17">
      <t>タク</t>
    </rPh>
    <rPh sb="18" eb="20">
      <t>シュウカイ</t>
    </rPh>
    <rPh sb="20" eb="21">
      <t>ジョ</t>
    </rPh>
    <rPh sb="22" eb="25">
      <t>タモクテキ</t>
    </rPh>
    <rPh sb="29" eb="30">
      <t>トウ</t>
    </rPh>
    <phoneticPr fontId="4"/>
  </si>
  <si>
    <t>申請理由(運営費･設備費に関し
それぞれ具体的に)</t>
    <rPh sb="0" eb="2">
      <t>シンセイ</t>
    </rPh>
    <rPh sb="2" eb="4">
      <t>リユウ</t>
    </rPh>
    <rPh sb="5" eb="8">
      <t>ウンエイヒ</t>
    </rPh>
    <rPh sb="9" eb="12">
      <t>セツビヒ</t>
    </rPh>
    <rPh sb="13" eb="14">
      <t>カン</t>
    </rPh>
    <rPh sb="20" eb="23">
      <t>グタイテキ</t>
    </rPh>
    <phoneticPr fontId="4"/>
  </si>
  <si>
    <r>
      <t>年間の全収入･全支出予定項目（財団の助成対象</t>
    </r>
    <r>
      <rPr>
        <b/>
        <sz val="11"/>
        <color theme="1"/>
        <rFont val="HG丸ｺﾞｼｯｸM-PRO"/>
        <family val="3"/>
        <charset val="128"/>
      </rPr>
      <t>以外もご</t>
    </r>
    <r>
      <rPr>
        <sz val="11"/>
        <color theme="1"/>
        <rFont val="HG丸ｺﾞｼｯｸM-PRO"/>
        <family val="3"/>
        <charset val="128"/>
      </rPr>
      <t>記入下さい)</t>
    </r>
    <rPh sb="0" eb="2">
      <t>ネンカン</t>
    </rPh>
    <rPh sb="3" eb="4">
      <t>ゼン</t>
    </rPh>
    <rPh sb="4" eb="6">
      <t>シュウニュウ</t>
    </rPh>
    <rPh sb="7" eb="8">
      <t>ゼン</t>
    </rPh>
    <rPh sb="8" eb="10">
      <t>シシュツ</t>
    </rPh>
    <rPh sb="10" eb="12">
      <t>ヨテイ</t>
    </rPh>
    <rPh sb="12" eb="14">
      <t>コウモク</t>
    </rPh>
    <rPh sb="15" eb="17">
      <t>ザイダン</t>
    </rPh>
    <rPh sb="18" eb="20">
      <t>ジョセイ</t>
    </rPh>
    <rPh sb="20" eb="22">
      <t>タイショウ</t>
    </rPh>
    <rPh sb="22" eb="24">
      <t>イガイ</t>
    </rPh>
    <rPh sb="26" eb="28">
      <t>キニュウ</t>
    </rPh>
    <rPh sb="28" eb="29">
      <t>クダ</t>
    </rPh>
    <phoneticPr fontId="4"/>
  </si>
  <si>
    <t>社協記入欄</t>
    <rPh sb="2" eb="4">
      <t>キニュウ</t>
    </rPh>
    <rPh sb="4" eb="5">
      <t>ラン</t>
    </rPh>
    <phoneticPr fontId="4"/>
  </si>
  <si>
    <t>開催時刻(自･至)</t>
  </si>
  <si>
    <r>
      <t>頻度（毎月第何曜日</t>
    </r>
    <r>
      <rPr>
        <sz val="10.5"/>
        <rFont val="HG丸ｺﾞｼｯｸM-PRO"/>
        <family val="3"/>
        <charset val="128"/>
      </rPr>
      <t>等）</t>
    </r>
    <rPh sb="0" eb="2">
      <t>ヒンド</t>
    </rPh>
    <rPh sb="3" eb="5">
      <t>マイツキ</t>
    </rPh>
    <rPh sb="5" eb="6">
      <t>ダイ</t>
    </rPh>
    <rPh sb="6" eb="9">
      <t>ナンヨウビ</t>
    </rPh>
    <rPh sb="9" eb="10">
      <t>トウ</t>
    </rPh>
    <phoneticPr fontId="4"/>
  </si>
  <si>
    <t>初めて開催した年月日</t>
    <phoneticPr fontId="4"/>
  </si>
  <si>
    <t>年間開催回数</t>
    <phoneticPr fontId="4"/>
  </si>
  <si>
    <t>②活動内容</t>
  </si>
  <si>
    <t>③対象者</t>
  </si>
  <si>
    <t>④対象地域</t>
  </si>
  <si>
    <t xml:space="preserve">⑥利用料金 </t>
  </si>
  <si>
    <t>①活動目的･開設に至った背景</t>
    <rPh sb="1" eb="3">
      <t>カツドウ</t>
    </rPh>
    <rPh sb="3" eb="5">
      <t>モクテキ</t>
    </rPh>
    <rPh sb="6" eb="8">
      <t>カイセツ</t>
    </rPh>
    <rPh sb="9" eb="10">
      <t>イタ</t>
    </rPh>
    <rPh sb="12" eb="14">
      <t>ハイケイ</t>
    </rPh>
    <phoneticPr fontId="4"/>
  </si>
  <si>
    <t>⑦その他  (地域の課題、運営上の課題等)</t>
    <phoneticPr fontId="4"/>
  </si>
  <si>
    <t xml:space="preserve">子ども食堂の活動内容　（具体的に）  </t>
    <phoneticPr fontId="4"/>
  </si>
  <si>
    <t>役職名・代表者名</t>
    <rPh sb="0" eb="3">
      <t>ヤクショクメイ</t>
    </rPh>
    <phoneticPr fontId="4"/>
  </si>
  <si>
    <t>（　　　　　　　）　　　　　</t>
    <phoneticPr fontId="4"/>
  </si>
  <si>
    <t>（単位：円）</t>
    <rPh sb="1" eb="3">
      <t>タンイ</t>
    </rPh>
    <rPh sb="4" eb="5">
      <t>エン</t>
    </rPh>
    <phoneticPr fontId="21"/>
  </si>
  <si>
    <t>印</t>
  </si>
  <si>
    <t>代表　財団　一郎</t>
    <rPh sb="0" eb="2">
      <t>ダイヒョウ</t>
    </rPh>
    <rPh sb="3" eb="5">
      <t>ザイダン</t>
    </rPh>
    <rPh sb="6" eb="8">
      <t>イチロウ</t>
    </rPh>
    <phoneticPr fontId="4"/>
  </si>
  <si>
    <t>〒　105　－　0022</t>
    <phoneticPr fontId="4"/>
  </si>
  <si>
    <r>
      <t>TEL</t>
    </r>
    <r>
      <rPr>
        <sz val="9"/>
        <rFont val="HG丸ｺﾞｼｯｸM-PRO"/>
        <family val="3"/>
        <charset val="128"/>
      </rPr>
      <t>（日中連絡がとれる携帯電話番号など）</t>
    </r>
    <r>
      <rPr>
        <sz val="11"/>
        <rFont val="HG丸ｺﾞｼｯｸM-PRO"/>
        <family val="3"/>
        <charset val="128"/>
      </rPr>
      <t>:　090-1234-5678</t>
    </r>
    <rPh sb="4" eb="6">
      <t>ニッチュウ</t>
    </rPh>
    <rPh sb="6" eb="8">
      <t>レンラク</t>
    </rPh>
    <rPh sb="12" eb="14">
      <t>ケイタイ</t>
    </rPh>
    <rPh sb="14" eb="16">
      <t>デンワ</t>
    </rPh>
    <rPh sb="16" eb="18">
      <t>バンゴウ</t>
    </rPh>
    <phoneticPr fontId="4"/>
  </si>
  <si>
    <t>オリックスこども食堂</t>
    <rPh sb="8" eb="10">
      <t>ショクドウ</t>
    </rPh>
    <phoneticPr fontId="21"/>
  </si>
  <si>
    <t>東京都港区海岸1-2-20　汐留ビルディング</t>
    <rPh sb="0" eb="3">
      <t>トウキョウト</t>
    </rPh>
    <rPh sb="3" eb="5">
      <t>ミナトク</t>
    </rPh>
    <rPh sb="5" eb="7">
      <t>カイガン</t>
    </rPh>
    <rPh sb="14" eb="16">
      <t>シオドメ</t>
    </rPh>
    <phoneticPr fontId="21"/>
  </si>
  <si>
    <t>毎月第３土曜日</t>
    <rPh sb="0" eb="2">
      <t>マイツキ</t>
    </rPh>
    <rPh sb="2" eb="3">
      <t>ダイ</t>
    </rPh>
    <rPh sb="4" eb="7">
      <t>ドヨウビ</t>
    </rPh>
    <phoneticPr fontId="21"/>
  </si>
  <si>
    <t>11:00～13:00</t>
    <phoneticPr fontId="21"/>
  </si>
  <si>
    <t>12回</t>
    <rPh sb="2" eb="3">
      <t>カイ</t>
    </rPh>
    <phoneticPr fontId="21"/>
  </si>
  <si>
    <t>⑤1回あたり平均参加人数
（子供、大人 内訳人数）</t>
    <rPh sb="2" eb="3">
      <t>カイ</t>
    </rPh>
    <phoneticPr fontId="4"/>
  </si>
  <si>
    <t>名</t>
    <rPh sb="0" eb="1">
      <t>メイ</t>
    </rPh>
    <phoneticPr fontId="21"/>
  </si>
  <si>
    <t>保護者</t>
    <rPh sb="0" eb="3">
      <t>ホゴシャ</t>
    </rPh>
    <phoneticPr fontId="21"/>
  </si>
  <si>
    <t>）</t>
    <phoneticPr fontId="21"/>
  </si>
  <si>
    <t>印</t>
    <rPh sb="0" eb="1">
      <t>イン</t>
    </rPh>
    <phoneticPr fontId="21"/>
  </si>
  <si>
    <t>食材費</t>
    <rPh sb="0" eb="3">
      <t>ショクザイヒ</t>
    </rPh>
    <phoneticPr fontId="21"/>
  </si>
  <si>
    <t>消耗品（衛生用品・キッチン用品）</t>
    <rPh sb="0" eb="3">
      <t>ショウモウヒン</t>
    </rPh>
    <rPh sb="4" eb="6">
      <t>エイセイ</t>
    </rPh>
    <rPh sb="6" eb="8">
      <t>ヨウヒン</t>
    </rPh>
    <rPh sb="13" eb="15">
      <t>ヨウヒン</t>
    </rPh>
    <phoneticPr fontId="21"/>
  </si>
  <si>
    <t>弁当容器</t>
    <rPh sb="0" eb="2">
      <t>ベントウ</t>
    </rPh>
    <rPh sb="2" eb="4">
      <t>ヨウキ</t>
    </rPh>
    <phoneticPr fontId="21"/>
  </si>
  <si>
    <t>ボランティア交通費（1000円×60名）</t>
    <rPh sb="6" eb="9">
      <t>コウツウヒ</t>
    </rPh>
    <rPh sb="14" eb="15">
      <t>エン</t>
    </rPh>
    <rPh sb="18" eb="19">
      <t>メイ</t>
    </rPh>
    <phoneticPr fontId="21"/>
  </si>
  <si>
    <t>会場使用料（2000円×12回）</t>
    <rPh sb="0" eb="2">
      <t>カイジョウ</t>
    </rPh>
    <rPh sb="2" eb="5">
      <t>シヨウリョウ</t>
    </rPh>
    <rPh sb="10" eb="11">
      <t>エン</t>
    </rPh>
    <rPh sb="14" eb="15">
      <t>カイ</t>
    </rPh>
    <phoneticPr fontId="21"/>
  </si>
  <si>
    <t>フライパン（26cm）　２個</t>
    <rPh sb="13" eb="14">
      <t>コ</t>
    </rPh>
    <phoneticPr fontId="21"/>
  </si>
  <si>
    <t>椅子　4脚</t>
    <rPh sb="0" eb="2">
      <t>イス</t>
    </rPh>
    <rPh sb="4" eb="5">
      <t>キャク</t>
    </rPh>
    <phoneticPr fontId="21"/>
  </si>
  <si>
    <t>参加費</t>
    <rPh sb="0" eb="3">
      <t>サンカヒ</t>
    </rPh>
    <phoneticPr fontId="21"/>
  </si>
  <si>
    <t>港区社会福祉協議会</t>
    <rPh sb="0" eb="2">
      <t>ミナトク</t>
    </rPh>
    <rPh sb="2" eb="4">
      <t>シャカイ</t>
    </rPh>
    <rPh sb="4" eb="6">
      <t>フクシ</t>
    </rPh>
    <rPh sb="6" eb="9">
      <t>キョウギカイ</t>
    </rPh>
    <phoneticPr fontId="21"/>
  </si>
  <si>
    <t>寄付金</t>
    <rPh sb="0" eb="3">
      <t>キフキン</t>
    </rPh>
    <phoneticPr fontId="21"/>
  </si>
  <si>
    <t>保険料（33円×60名×12回）</t>
    <rPh sb="0" eb="3">
      <t>ホケンリョウ</t>
    </rPh>
    <rPh sb="6" eb="7">
      <t>エン</t>
    </rPh>
    <rPh sb="10" eb="11">
      <t>メイ</t>
    </rPh>
    <rPh sb="14" eb="15">
      <t>カイ</t>
    </rPh>
    <phoneticPr fontId="21"/>
  </si>
  <si>
    <t>自己資金</t>
    <rPh sb="0" eb="4">
      <t>ジコシキン</t>
    </rPh>
    <phoneticPr fontId="21"/>
  </si>
  <si>
    <t>チラシ代（年間2000部）</t>
    <rPh sb="3" eb="4">
      <t>ダイ</t>
    </rPh>
    <rPh sb="5" eb="7">
      <t>ネンカン</t>
    </rPh>
    <rPh sb="11" eb="12">
      <t>ブ</t>
    </rPh>
    <phoneticPr fontId="21"/>
  </si>
  <si>
    <t>18才未満　無料　　18才以上　300円　など</t>
    <rPh sb="2" eb="3">
      <t>サイ</t>
    </rPh>
    <rPh sb="3" eb="5">
      <t>ミマン</t>
    </rPh>
    <rPh sb="6" eb="8">
      <t>ムリョウ</t>
    </rPh>
    <rPh sb="12" eb="13">
      <t>サイ</t>
    </rPh>
    <rPh sb="13" eb="15">
      <t>イジョウ</t>
    </rPh>
    <rPh sb="19" eb="20">
      <t>エン</t>
    </rPh>
    <phoneticPr fontId="21"/>
  </si>
  <si>
    <r>
      <rPr>
        <sz val="10.5"/>
        <color theme="1"/>
        <rFont val="HG丸ｺﾞｼｯｸM-PRO"/>
        <family val="3"/>
        <charset val="128"/>
      </rPr>
      <t>(</t>
    </r>
    <r>
      <rPr>
        <sz val="4"/>
        <color theme="1"/>
        <rFont val="HG丸ｺﾞｼｯｸM-PRO"/>
        <family val="3"/>
        <charset val="128"/>
      </rPr>
      <t xml:space="preserve"> </t>
    </r>
    <r>
      <rPr>
        <sz val="10.5"/>
        <color theme="1"/>
        <rFont val="HG丸ｺﾞｼｯｸM-PRO"/>
        <family val="3"/>
        <charset val="128"/>
      </rPr>
      <t xml:space="preserve">助成対象期間：
</t>
    </r>
    <r>
      <rPr>
        <sz val="11"/>
        <color theme="1"/>
        <rFont val="HG丸ｺﾞｼｯｸM-PRO"/>
        <family val="3"/>
        <charset val="128"/>
      </rPr>
      <t>2026年4月1日～
2027年3月31日 )</t>
    </r>
    <rPh sb="2" eb="4">
      <t>ジョセイ</t>
    </rPh>
    <rPh sb="4" eb="6">
      <t>タイショウ</t>
    </rPh>
    <rPh sb="6" eb="8">
      <t>キカン</t>
    </rPh>
    <phoneticPr fontId="4"/>
  </si>
  <si>
    <t>オリックスこども食堂の会</t>
    <rPh sb="8" eb="10">
      <t>ショクドウ</t>
    </rPh>
    <rPh sb="11" eb="12">
      <t>カイ</t>
    </rPh>
    <phoneticPr fontId="4"/>
  </si>
  <si>
    <t>東京都港区海岸1-2-20　汐留ビルディング　１階多目的ルーム</t>
    <rPh sb="0" eb="3">
      <t>トウキョウト</t>
    </rPh>
    <rPh sb="3" eb="5">
      <t>ミナトク</t>
    </rPh>
    <rPh sb="5" eb="7">
      <t>カイガン</t>
    </rPh>
    <rPh sb="14" eb="16">
      <t>シオドメ</t>
    </rPh>
    <rPh sb="24" eb="25">
      <t>カイ</t>
    </rPh>
    <rPh sb="25" eb="28">
      <t>タモクテキ</t>
    </rPh>
    <phoneticPr fontId="21"/>
  </si>
  <si>
    <t>担当者：宮内　花子</t>
    <rPh sb="0" eb="3">
      <t>タントウシャ</t>
    </rPh>
    <rPh sb="4" eb="6">
      <t>ミヤウチ</t>
    </rPh>
    <rPh sb="7" eb="9">
      <t>ハナコ</t>
    </rPh>
    <phoneticPr fontId="4"/>
  </si>
  <si>
    <t>港区〇〇地区、特に限定していない　など</t>
    <rPh sb="0" eb="2">
      <t>ミナトク</t>
    </rPh>
    <rPh sb="4" eb="6">
      <t>チク</t>
    </rPh>
    <rPh sb="7" eb="8">
      <t>トク</t>
    </rPh>
    <rPh sb="9" eb="11">
      <t>ゲンテイ</t>
    </rPh>
    <phoneticPr fontId="21"/>
  </si>
  <si>
    <t>小学生と保護者に限定、どなたでも　など</t>
    <rPh sb="0" eb="3">
      <t>ショウガクセイ</t>
    </rPh>
    <rPh sb="4" eb="7">
      <t>ホゴシャ</t>
    </rPh>
    <rPh sb="8" eb="10">
      <t>ゲンテイ</t>
    </rPh>
    <phoneticPr fontId="21"/>
  </si>
  <si>
    <t>その他</t>
    <rPh sb="2" eb="3">
      <t>タ</t>
    </rPh>
    <phoneticPr fontId="21"/>
  </si>
  <si>
    <t>IHクッキングヒーター（１口）　1台</t>
    <rPh sb="13" eb="14">
      <t>クチ</t>
    </rPh>
    <rPh sb="17" eb="18">
      <t>ダイ</t>
    </rPh>
    <phoneticPr fontId="21"/>
  </si>
  <si>
    <t>電子レンジ　１台</t>
    <rPh sb="0" eb="2">
      <t>デンシ</t>
    </rPh>
    <rPh sb="7" eb="8">
      <t>ダイ</t>
    </rPh>
    <phoneticPr fontId="21"/>
  </si>
  <si>
    <t>冷凍庫　１台</t>
    <rPh sb="0" eb="3">
      <t>レイトウコ</t>
    </rPh>
    <rPh sb="5" eb="6">
      <t>ダイ</t>
    </rPh>
    <phoneticPr fontId="21"/>
  </si>
  <si>
    <t>メールアドレス：orix_xxxxx_xxxxx@gmail.com</t>
    <phoneticPr fontId="4"/>
  </si>
  <si>
    <t>〒　　　　　－　</t>
    <phoneticPr fontId="4"/>
  </si>
  <si>
    <t>担当者：</t>
    <rPh sb="0" eb="3">
      <t>タントウシャ</t>
    </rPh>
    <phoneticPr fontId="4"/>
  </si>
  <si>
    <r>
      <t>TEL</t>
    </r>
    <r>
      <rPr>
        <sz val="9"/>
        <rFont val="HG丸ｺﾞｼｯｸM-PRO"/>
        <family val="3"/>
        <charset val="128"/>
      </rPr>
      <t>（日中連絡がとれる携帯電話番号など）</t>
    </r>
    <r>
      <rPr>
        <sz val="11"/>
        <rFont val="HG丸ｺﾞｼｯｸM-PRO"/>
        <family val="3"/>
        <charset val="128"/>
      </rPr>
      <t>:　</t>
    </r>
    <rPh sb="4" eb="6">
      <t>ニッチュウ</t>
    </rPh>
    <rPh sb="6" eb="8">
      <t>レンラク</t>
    </rPh>
    <rPh sb="12" eb="14">
      <t>ケイタイ</t>
    </rPh>
    <rPh sb="14" eb="16">
      <t>デンワ</t>
    </rPh>
    <rPh sb="16" eb="18">
      <t>バンゴウ</t>
    </rPh>
    <phoneticPr fontId="4"/>
  </si>
  <si>
    <t>メールアドレス：</t>
    <phoneticPr fontId="4"/>
  </si>
  <si>
    <t>名　（　子ども</t>
    <rPh sb="0" eb="1">
      <t>メイ</t>
    </rPh>
    <rPh sb="4" eb="5">
      <t>コ</t>
    </rPh>
    <phoneticPr fontId="21"/>
  </si>
  <si>
    <t>２回</t>
  </si>
  <si>
    <t>オリックス宮内財団で
過去に助成を受けた回数</t>
    <rPh sb="5" eb="7">
      <t>ミヤウチ</t>
    </rPh>
    <rPh sb="7" eb="9">
      <t>ザイダン</t>
    </rPh>
    <rPh sb="11" eb="13">
      <t>カコ</t>
    </rPh>
    <rPh sb="14" eb="16">
      <t>ジョセイ</t>
    </rPh>
    <rPh sb="17" eb="18">
      <t>ウ</t>
    </rPh>
    <rPh sb="20" eb="22">
      <t>カイスウ</t>
    </rPh>
    <phoneticPr fontId="4"/>
  </si>
  <si>
    <t>“子ども食堂応援プロジェクト” 2026年度 助成申請書</t>
    <rPh sb="1" eb="2">
      <t>コ</t>
    </rPh>
    <rPh sb="4" eb="6">
      <t>ショクドウ</t>
    </rPh>
    <rPh sb="6" eb="8">
      <t>オウエン</t>
    </rPh>
    <rPh sb="20" eb="22">
      <t>ネンド</t>
    </rPh>
    <rPh sb="22" eb="23">
      <t>ネンド</t>
    </rPh>
    <rPh sb="23" eb="25">
      <t>ジョセイ</t>
    </rPh>
    <rPh sb="25" eb="28">
      <t>シンセイショ</t>
    </rPh>
    <phoneticPr fontId="4"/>
  </si>
  <si>
    <t>電話番号 / メールアドレス</t>
    <rPh sb="0" eb="2">
      <t>デンワ</t>
    </rPh>
    <rPh sb="2" eb="4">
      <t>バンゴウ</t>
    </rPh>
    <phoneticPr fontId="4"/>
  </si>
  <si>
    <t>福祉　一郎</t>
    <rPh sb="0" eb="2">
      <t>フクシ</t>
    </rPh>
    <rPh sb="3" eb="5">
      <t>イチロウ</t>
    </rPh>
    <phoneticPr fontId="21"/>
  </si>
  <si>
    <t>03-1234-5678　/　syakyo-xxxxx@xxxxx.jp</t>
    <phoneticPr fontId="21"/>
  </si>
  <si>
    <t>　　　　　　　　　　　　　　　　　/</t>
    <phoneticPr fontId="4"/>
  </si>
  <si>
    <t>【資金計画】</t>
    <rPh sb="1" eb="3">
      <t>シキン</t>
    </rPh>
    <rPh sb="3" eb="5">
      <t>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</si>
</sst>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yyyy&quot;年&quot;m&quot;月&quot;d&quot;日&quot;;@"/>
    <numFmt numFmtId="178" formatCode="#,##0&quot;　&quot;_ 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3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11"/>
      <color theme="1"/>
      <name val="HG丸ｺﾞｼｯｸM-PRO"/>
      <family val="3"/>
      <charset val="2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176" fontId="22" fillId="2" borderId="0" xfId="1" applyNumberFormat="1" applyFont="1" applyFill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23" fillId="2" borderId="7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textRotation="255"/>
    </xf>
    <xf numFmtId="0" fontId="3" fillId="3" borderId="6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77" fontId="3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 wrapText="1"/>
    </xf>
    <xf numFmtId="177" fontId="3" fillId="0" borderId="24" xfId="0" applyNumberFormat="1" applyFont="1" applyBorder="1" applyAlignment="1">
      <alignment horizontal="center" vertical="center" wrapText="1"/>
    </xf>
    <xf numFmtId="177" fontId="3" fillId="3" borderId="6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right" vertical="center" wrapText="1"/>
    </xf>
    <xf numFmtId="0" fontId="23" fillId="2" borderId="8" xfId="0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178" fontId="3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center" textRotation="255" wrapText="1"/>
    </xf>
    <xf numFmtId="49" fontId="13" fillId="0" borderId="5" xfId="0" applyNumberFormat="1" applyFont="1" applyFill="1" applyBorder="1" applyAlignment="1">
      <alignment horizontal="left" vertical="center" wrapText="1"/>
    </xf>
    <xf numFmtId="178" fontId="3" fillId="0" borderId="20" xfId="0" applyNumberFormat="1" applyFont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15" fillId="2" borderId="5" xfId="0" applyFont="1" applyFill="1" applyBorder="1" applyAlignment="1">
      <alignment horizontal="center" vertical="center" textRotation="255" wrapText="1"/>
    </xf>
    <xf numFmtId="0" fontId="15" fillId="2" borderId="16" xfId="0" applyFont="1" applyFill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left" vertical="center" wrapText="1"/>
    </xf>
    <xf numFmtId="178" fontId="3" fillId="0" borderId="16" xfId="0" applyNumberFormat="1" applyFont="1" applyBorder="1" applyAlignment="1">
      <alignment horizontal="right" vertical="center"/>
    </xf>
    <xf numFmtId="178" fontId="3" fillId="0" borderId="32" xfId="0" applyNumberFormat="1" applyFont="1" applyBorder="1" applyAlignment="1">
      <alignment horizontal="right" vertical="center"/>
    </xf>
    <xf numFmtId="0" fontId="3" fillId="4" borderId="37" xfId="0" applyFont="1" applyFill="1" applyBorder="1" applyAlignment="1">
      <alignment horizontal="center" vertical="center" wrapText="1"/>
    </xf>
    <xf numFmtId="178" fontId="3" fillId="4" borderId="37" xfId="0" applyNumberFormat="1" applyFont="1" applyFill="1" applyBorder="1" applyAlignment="1">
      <alignment horizontal="right" vertical="center"/>
    </xf>
    <xf numFmtId="178" fontId="3" fillId="4" borderId="38" xfId="0" applyNumberFormat="1" applyFont="1" applyFill="1" applyBorder="1" applyAlignment="1">
      <alignment horizontal="right" vertical="center"/>
    </xf>
    <xf numFmtId="178" fontId="3" fillId="4" borderId="39" xfId="0" applyNumberFormat="1" applyFont="1" applyFill="1" applyBorder="1" applyAlignment="1">
      <alignment horizontal="right" vertical="center"/>
    </xf>
    <xf numFmtId="178" fontId="3" fillId="4" borderId="40" xfId="0" applyNumberFormat="1" applyFont="1" applyFill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178" fontId="3" fillId="0" borderId="2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177" fontId="13" fillId="0" borderId="6" xfId="0" applyNumberFormat="1" applyFont="1" applyBorder="1" applyAlignment="1">
      <alignment horizontal="left" vertical="center"/>
    </xf>
    <xf numFmtId="177" fontId="13" fillId="0" borderId="7" xfId="0" applyNumberFormat="1" applyFont="1" applyBorder="1" applyAlignment="1">
      <alignment horizontal="left" vertical="center"/>
    </xf>
    <xf numFmtId="177" fontId="13" fillId="0" borderId="24" xfId="0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766CEEB6-E6EB-4625-A98E-DCB7BB7A95AE}"/>
    <cellStyle name="標準 3" xfId="2" xr:uid="{5B8D6551-5775-4AF8-9450-425DD0F8C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40482</xdr:colOff>
      <xdr:row>1</xdr:row>
      <xdr:rowOff>254000</xdr:rowOff>
    </xdr:from>
    <xdr:to>
      <xdr:col>17</xdr:col>
      <xdr:colOff>19050</xdr:colOff>
      <xdr:row>2</xdr:row>
      <xdr:rowOff>203199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5EBB8-037B-4347-B275-F6757DC9FC7A}"/>
            </a:ext>
          </a:extLst>
        </xdr:cNvPr>
        <xdr:cNvSpPr txBox="1"/>
      </xdr:nvSpPr>
      <xdr:spPr>
        <a:xfrm>
          <a:off x="6619082" y="711200"/>
          <a:ext cx="988218" cy="4063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050" b="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いずれか押印</a:t>
          </a:r>
        </a:p>
      </xdr:txBody>
    </xdr:sp>
    <xdr:clientData/>
  </xdr:twoCellAnchor>
  <xdr:twoCellAnchor>
    <xdr:from>
      <xdr:col>13</xdr:col>
      <xdr:colOff>451378</xdr:colOff>
      <xdr:row>1</xdr:row>
      <xdr:rowOff>120650</xdr:rowOff>
    </xdr:from>
    <xdr:to>
      <xdr:col>14</xdr:col>
      <xdr:colOff>88900</xdr:colOff>
      <xdr:row>2</xdr:row>
      <xdr:rowOff>342900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64DEA562-2398-4D97-9DD1-289F4950FA77}"/>
            </a:ext>
          </a:extLst>
        </xdr:cNvPr>
        <xdr:cNvSpPr/>
      </xdr:nvSpPr>
      <xdr:spPr>
        <a:xfrm>
          <a:off x="6490228" y="577850"/>
          <a:ext cx="177272" cy="679450"/>
        </a:xfrm>
        <a:prstGeom prst="rightBrace">
          <a:avLst>
            <a:gd name="adj1" fmla="val 40572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3</xdr:row>
          <xdr:rowOff>349250</xdr:rowOff>
        </xdr:from>
        <xdr:to>
          <xdr:col>18</xdr:col>
          <xdr:colOff>95250</xdr:colOff>
          <xdr:row>5</xdr:row>
          <xdr:rowOff>25400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運営団体住所と異なる場合はチェック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11</xdr:row>
          <xdr:rowOff>425450</xdr:rowOff>
        </xdr:from>
        <xdr:to>
          <xdr:col>13</xdr:col>
          <xdr:colOff>133350</xdr:colOff>
          <xdr:row>13</xdr:row>
          <xdr:rowOff>31750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11</xdr:row>
          <xdr:rowOff>419100</xdr:rowOff>
        </xdr:from>
        <xdr:to>
          <xdr:col>16</xdr:col>
          <xdr:colOff>139700</xdr:colOff>
          <xdr:row>13</xdr:row>
          <xdr:rowOff>25400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多目的スペース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425450</xdr:rowOff>
        </xdr:from>
        <xdr:to>
          <xdr:col>17</xdr:col>
          <xdr:colOff>508000</xdr:colOff>
          <xdr:row>13</xdr:row>
          <xdr:rowOff>31750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40482</xdr:colOff>
      <xdr:row>1</xdr:row>
      <xdr:rowOff>254000</xdr:rowOff>
    </xdr:from>
    <xdr:to>
      <xdr:col>17</xdr:col>
      <xdr:colOff>19050</xdr:colOff>
      <xdr:row>2</xdr:row>
      <xdr:rowOff>203199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49DAF-88CA-4D7B-8E49-D01DC2A2194E}"/>
            </a:ext>
          </a:extLst>
        </xdr:cNvPr>
        <xdr:cNvSpPr txBox="1"/>
      </xdr:nvSpPr>
      <xdr:spPr>
        <a:xfrm>
          <a:off x="6619082" y="711200"/>
          <a:ext cx="988218" cy="406399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ctr"/>
        <a:lstStyle/>
        <a:p>
          <a:pPr algn="ctr"/>
          <a:r>
            <a:rPr kumimoji="1" lang="ja-JP" altLang="en-US" sz="1050" b="0">
              <a:solidFill>
                <a:schemeClr val="bg1">
                  <a:lumMod val="50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いずれか押印</a:t>
          </a:r>
        </a:p>
      </xdr:txBody>
    </xdr:sp>
    <xdr:clientData/>
  </xdr:twoCellAnchor>
  <xdr:twoCellAnchor>
    <xdr:from>
      <xdr:col>13</xdr:col>
      <xdr:colOff>451378</xdr:colOff>
      <xdr:row>1</xdr:row>
      <xdr:rowOff>120650</xdr:rowOff>
    </xdr:from>
    <xdr:to>
      <xdr:col>14</xdr:col>
      <xdr:colOff>88900</xdr:colOff>
      <xdr:row>2</xdr:row>
      <xdr:rowOff>342900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5DD5738-9D75-4B51-AF6F-C6B51596782C}"/>
            </a:ext>
          </a:extLst>
        </xdr:cNvPr>
        <xdr:cNvSpPr/>
      </xdr:nvSpPr>
      <xdr:spPr>
        <a:xfrm>
          <a:off x="6490228" y="577850"/>
          <a:ext cx="177272" cy="679450"/>
        </a:xfrm>
        <a:prstGeom prst="rightBrace">
          <a:avLst>
            <a:gd name="adj1" fmla="val 40572"/>
            <a:gd name="adj2" fmla="val 50000"/>
          </a:avLst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203200</xdr:colOff>
          <xdr:row>3</xdr:row>
          <xdr:rowOff>349250</xdr:rowOff>
        </xdr:from>
        <xdr:to>
          <xdr:col>16</xdr:col>
          <xdr:colOff>69850</xdr:colOff>
          <xdr:row>5</xdr:row>
          <xdr:rowOff>25400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運営団体住所と異なる場合はチェック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146050</xdr:colOff>
          <xdr:row>11</xdr:row>
          <xdr:rowOff>425450</xdr:rowOff>
        </xdr:from>
        <xdr:to>
          <xdr:col>13</xdr:col>
          <xdr:colOff>133350</xdr:colOff>
          <xdr:row>13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集会所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222250</xdr:colOff>
          <xdr:row>11</xdr:row>
          <xdr:rowOff>419100</xdr:rowOff>
        </xdr:from>
        <xdr:to>
          <xdr:col>16</xdr:col>
          <xdr:colOff>139700</xdr:colOff>
          <xdr:row>13</xdr:row>
          <xdr:rowOff>25400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多目的スペース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11</xdr:row>
          <xdr:rowOff>425450</xdr:rowOff>
        </xdr:from>
        <xdr:to>
          <xdr:col>17</xdr:col>
          <xdr:colOff>508000</xdr:colOff>
          <xdr:row>13</xdr:row>
          <xdr:rowOff>31750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330214</xdr:colOff>
      <xdr:row>1</xdr:row>
      <xdr:rowOff>304800</xdr:rowOff>
    </xdr:from>
    <xdr:to>
      <xdr:col>17</xdr:col>
      <xdr:colOff>23299</xdr:colOff>
      <xdr:row>2</xdr:row>
      <xdr:rowOff>331952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1D7B757-B5CF-4EF0-9BE7-CCFE2C4BF73F}"/>
            </a:ext>
          </a:extLst>
        </xdr:cNvPr>
        <xdr:cNvGrpSpPr/>
      </xdr:nvGrpSpPr>
      <xdr:grpSpPr>
        <a:xfrm>
          <a:off x="7143764" y="762000"/>
          <a:ext cx="467785" cy="484352"/>
          <a:chOff x="7474179" y="1930400"/>
          <a:chExt cx="469900" cy="484352"/>
        </a:xfrm>
      </xdr:grpSpPr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344578AF-3A36-89ED-3825-F54426C88CA1}"/>
              </a:ext>
            </a:extLst>
          </xdr:cNvPr>
          <xdr:cNvSpPr/>
        </xdr:nvSpPr>
        <xdr:spPr>
          <a:xfrm>
            <a:off x="7474179" y="1930400"/>
            <a:ext cx="469900" cy="48435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499F2E1-50CB-C69B-1256-3A5E585E780A}"/>
              </a:ext>
            </a:extLst>
          </xdr:cNvPr>
          <xdr:cNvSpPr txBox="1"/>
        </xdr:nvSpPr>
        <xdr:spPr>
          <a:xfrm>
            <a:off x="7537650" y="1936750"/>
            <a:ext cx="360556" cy="47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財</a:t>
            </a:r>
            <a:endPara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>
              <a:lnSpc>
                <a:spcPts val="1500"/>
              </a:lnSpc>
            </a:pPr>
            <a:r>
              <a:rPr kumimoji="1" lang="ja-JP" altLang="en-US" sz="1200" b="1">
                <a:solidFill>
                  <a:srgbClr val="FF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団</a:t>
            </a:r>
            <a:endParaRPr kumimoji="1" lang="en-US" altLang="ja-JP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endParaRPr kumimoji="1" lang="ja-JP" altLang="en-US" sz="1200"/>
          </a:p>
        </xdr:txBody>
      </xdr:sp>
    </xdr:grpSp>
    <xdr:clientData/>
  </xdr:twoCellAnchor>
  <xdr:twoCellAnchor>
    <xdr:from>
      <xdr:col>1</xdr:col>
      <xdr:colOff>38100</xdr:colOff>
      <xdr:row>0</xdr:row>
      <xdr:rowOff>38100</xdr:rowOff>
    </xdr:from>
    <xdr:to>
      <xdr:col>3</xdr:col>
      <xdr:colOff>25400</xdr:colOff>
      <xdr:row>0</xdr:row>
      <xdr:rowOff>368300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6139514-0528-4C84-9CEA-47C64691EBF2}"/>
            </a:ext>
          </a:extLst>
        </xdr:cNvPr>
        <xdr:cNvSpPr/>
      </xdr:nvSpPr>
      <xdr:spPr>
        <a:xfrm>
          <a:off x="234950" y="38100"/>
          <a:ext cx="812800" cy="330200"/>
        </a:xfrm>
        <a:prstGeom prst="rect">
          <a:avLst/>
        </a:prstGeom>
        <a:noFill/>
        <a:ln w="19050" cmpd="sng">
          <a:solidFill>
            <a:srgbClr val="C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 kern="1200">
              <a:solidFill>
                <a:srgbClr val="C00000"/>
              </a:solidFill>
            </a:rPr>
            <a:t>ご記入例</a:t>
          </a:r>
        </a:p>
      </xdr:txBody>
    </xdr:sp>
    <xdr:clientData/>
  </xdr:twoCellAnchor>
  <xdr:twoCellAnchor>
    <xdr:from>
      <xdr:col>7</xdr:col>
      <xdr:colOff>88900</xdr:colOff>
      <xdr:row>9</xdr:row>
      <xdr:rowOff>57151</xdr:rowOff>
    </xdr:from>
    <xdr:to>
      <xdr:col>15</xdr:col>
      <xdr:colOff>355600</xdr:colOff>
      <xdr:row>9</xdr:row>
      <xdr:rowOff>323851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6EABE4-2509-409F-B21F-841EC776C690}"/>
            </a:ext>
          </a:extLst>
        </xdr:cNvPr>
        <xdr:cNvSpPr/>
      </xdr:nvSpPr>
      <xdr:spPr>
        <a:xfrm>
          <a:off x="2889250" y="3829051"/>
          <a:ext cx="427990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子ども食堂以外の活動・事業などもあればご記入ください。</a:t>
          </a:r>
          <a:r>
            <a:rPr kumimoji="1" lang="en-US" altLang="ja-JP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HP</a:t>
          </a:r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、パンフレットなどの添付可</a:t>
          </a:r>
        </a:p>
      </xdr:txBody>
    </xdr:sp>
    <xdr:clientData/>
  </xdr:twoCellAnchor>
  <xdr:twoCellAnchor>
    <xdr:from>
      <xdr:col>7</xdr:col>
      <xdr:colOff>127000</xdr:colOff>
      <xdr:row>23</xdr:row>
      <xdr:rowOff>101601</xdr:rowOff>
    </xdr:from>
    <xdr:to>
      <xdr:col>11</xdr:col>
      <xdr:colOff>273200</xdr:colOff>
      <xdr:row>23</xdr:row>
      <xdr:rowOff>368001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1BA0FA1-CE46-4C59-9660-C39834D25E0C}"/>
            </a:ext>
          </a:extLst>
        </xdr:cNvPr>
        <xdr:cNvSpPr/>
      </xdr:nvSpPr>
      <xdr:spPr>
        <a:xfrm>
          <a:off x="2927350" y="9398001"/>
          <a:ext cx="26100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助成金が必要な理由を簡潔にご記入ください</a:t>
          </a:r>
        </a:p>
      </xdr:txBody>
    </xdr:sp>
    <xdr:clientData/>
  </xdr:twoCellAnchor>
  <xdr:twoCellAnchor>
    <xdr:from>
      <xdr:col>8</xdr:col>
      <xdr:colOff>215900</xdr:colOff>
      <xdr:row>49</xdr:row>
      <xdr:rowOff>228600</xdr:rowOff>
    </xdr:from>
    <xdr:to>
      <xdr:col>19</xdr:col>
      <xdr:colOff>75850</xdr:colOff>
      <xdr:row>49</xdr:row>
      <xdr:rowOff>495000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64C29C7-3864-45BA-9A26-365AB1124065}"/>
            </a:ext>
          </a:extLst>
        </xdr:cNvPr>
        <xdr:cNvSpPr/>
      </xdr:nvSpPr>
      <xdr:spPr>
        <a:xfrm>
          <a:off x="3708400" y="22059900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運営メンバー（スタッフ）の予定人数は、各回の平均で結構ですので、具体的にご記入ください</a:t>
          </a:r>
        </a:p>
      </xdr:txBody>
    </xdr:sp>
    <xdr:clientData/>
  </xdr:twoCellAnchor>
  <xdr:twoCellAnchor>
    <xdr:from>
      <xdr:col>8</xdr:col>
      <xdr:colOff>209550</xdr:colOff>
      <xdr:row>50</xdr:row>
      <xdr:rowOff>231774</xdr:rowOff>
    </xdr:from>
    <xdr:to>
      <xdr:col>19</xdr:col>
      <xdr:colOff>69850</xdr:colOff>
      <xdr:row>50</xdr:row>
      <xdr:rowOff>723900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53E0A95-4427-4EAF-BA70-2699B11DA127}"/>
            </a:ext>
          </a:extLst>
        </xdr:cNvPr>
        <xdr:cNvSpPr/>
      </xdr:nvSpPr>
      <xdr:spPr>
        <a:xfrm>
          <a:off x="3702050" y="23040974"/>
          <a:ext cx="4730750" cy="492126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地元の行政、社協、自治会、福祉団体、学校、大学、企業、食堂施設所有者などとの連携や協力体制があれば、ご記入ください</a:t>
          </a:r>
        </a:p>
      </xdr:txBody>
    </xdr:sp>
    <xdr:clientData/>
  </xdr:twoCellAnchor>
  <xdr:twoCellAnchor>
    <xdr:from>
      <xdr:col>8</xdr:col>
      <xdr:colOff>193674</xdr:colOff>
      <xdr:row>51</xdr:row>
      <xdr:rowOff>247650</xdr:rowOff>
    </xdr:from>
    <xdr:to>
      <xdr:col>19</xdr:col>
      <xdr:colOff>53624</xdr:colOff>
      <xdr:row>51</xdr:row>
      <xdr:rowOff>514050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C363AB5-C1F1-4EED-B5F3-EFC3DA1F3507}"/>
            </a:ext>
          </a:extLst>
        </xdr:cNvPr>
        <xdr:cNvSpPr/>
      </xdr:nvSpPr>
      <xdr:spPr>
        <a:xfrm>
          <a:off x="3686174" y="24034750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複数の広報方法がありましたら、複数ご記入ください</a:t>
          </a:r>
        </a:p>
      </xdr:txBody>
    </xdr:sp>
    <xdr:clientData/>
  </xdr:twoCellAnchor>
  <xdr:twoCellAnchor>
    <xdr:from>
      <xdr:col>8</xdr:col>
      <xdr:colOff>184149</xdr:colOff>
      <xdr:row>52</xdr:row>
      <xdr:rowOff>247651</xdr:rowOff>
    </xdr:from>
    <xdr:to>
      <xdr:col>19</xdr:col>
      <xdr:colOff>44099</xdr:colOff>
      <xdr:row>52</xdr:row>
      <xdr:rowOff>514051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815D20D-6CCA-4E39-9CE4-D67C615B6053}"/>
            </a:ext>
          </a:extLst>
        </xdr:cNvPr>
        <xdr:cNvSpPr/>
      </xdr:nvSpPr>
      <xdr:spPr>
        <a:xfrm>
          <a:off x="3676649" y="25012651"/>
          <a:ext cx="473040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その他お伝えしたいことがありましたら、内容はご自由に、ご記入ください</a:t>
          </a:r>
        </a:p>
      </xdr:txBody>
    </xdr:sp>
    <xdr:clientData/>
  </xdr:twoCellAnchor>
  <xdr:twoCellAnchor>
    <xdr:from>
      <xdr:col>7</xdr:col>
      <xdr:colOff>133350</xdr:colOff>
      <xdr:row>25</xdr:row>
      <xdr:rowOff>209550</xdr:rowOff>
    </xdr:from>
    <xdr:to>
      <xdr:col>17</xdr:col>
      <xdr:colOff>520700</xdr:colOff>
      <xdr:row>25</xdr:row>
      <xdr:rowOff>698500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B055EDA6-307C-40E4-B2D8-A13B821CB1A1}"/>
            </a:ext>
          </a:extLst>
        </xdr:cNvPr>
        <xdr:cNvSpPr/>
      </xdr:nvSpPr>
      <xdr:spPr>
        <a:xfrm>
          <a:off x="2933700" y="10160000"/>
          <a:ext cx="5175250" cy="48895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子ども食堂の活動場所の市区社会福祉協議会（行政所管の場合は行政担当部署）様にご記入・ご捺印をいただいてください</a:t>
          </a:r>
        </a:p>
      </xdr:txBody>
    </xdr:sp>
    <xdr:clientData/>
  </xdr:twoCellAnchor>
  <xdr:twoCellAnchor>
    <xdr:from>
      <xdr:col>3</xdr:col>
      <xdr:colOff>717550</xdr:colOff>
      <xdr:row>35</xdr:row>
      <xdr:rowOff>285750</xdr:rowOff>
    </xdr:from>
    <xdr:to>
      <xdr:col>8</xdr:col>
      <xdr:colOff>730250</xdr:colOff>
      <xdr:row>36</xdr:row>
      <xdr:rowOff>44150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614AA01-0DA7-4EBC-9E3D-C04B2C09033F}"/>
            </a:ext>
          </a:extLst>
        </xdr:cNvPr>
        <xdr:cNvSpPr/>
      </xdr:nvSpPr>
      <xdr:spPr>
        <a:xfrm>
          <a:off x="1739900" y="15214600"/>
          <a:ext cx="2482850" cy="2664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算出根拠（単価</a:t>
          </a:r>
          <a:r>
            <a:rPr kumimoji="1" lang="en-US" altLang="ja-JP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数量など）もご記入ください</a:t>
          </a:r>
        </a:p>
      </xdr:txBody>
    </xdr:sp>
    <xdr:clientData/>
  </xdr:twoCellAnchor>
  <xdr:twoCellAnchor>
    <xdr:from>
      <xdr:col>7</xdr:col>
      <xdr:colOff>127000</xdr:colOff>
      <xdr:row>17</xdr:row>
      <xdr:rowOff>101600</xdr:rowOff>
    </xdr:from>
    <xdr:to>
      <xdr:col>11</xdr:col>
      <xdr:colOff>6350</xdr:colOff>
      <xdr:row>17</xdr:row>
      <xdr:rowOff>368300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3CAE920-AFDE-4C80-A0B1-DD09FE19BCB8}"/>
            </a:ext>
          </a:extLst>
        </xdr:cNvPr>
        <xdr:cNvSpPr/>
      </xdr:nvSpPr>
      <xdr:spPr>
        <a:xfrm>
          <a:off x="2927350" y="6959600"/>
          <a:ext cx="23431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子ども食堂の特徴や力を入れていることなど</a:t>
          </a:r>
        </a:p>
      </xdr:txBody>
    </xdr:sp>
    <xdr:clientData/>
  </xdr:twoCellAnchor>
  <xdr:twoCellAnchor>
    <xdr:from>
      <xdr:col>7</xdr:col>
      <xdr:colOff>127000</xdr:colOff>
      <xdr:row>22</xdr:row>
      <xdr:rowOff>95250</xdr:rowOff>
    </xdr:from>
    <xdr:to>
      <xdr:col>12</xdr:col>
      <xdr:colOff>190500</xdr:colOff>
      <xdr:row>22</xdr:row>
      <xdr:rowOff>361950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09A6608-8F79-4EA2-8968-2CFE70A7D727}"/>
            </a:ext>
          </a:extLst>
        </xdr:cNvPr>
        <xdr:cNvSpPr/>
      </xdr:nvSpPr>
      <xdr:spPr>
        <a:xfrm>
          <a:off x="2927350" y="8934450"/>
          <a:ext cx="30670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地域の特徴・課題や団体の運営上課題と感じていることなど</a:t>
          </a:r>
        </a:p>
      </xdr:txBody>
    </xdr:sp>
    <xdr:clientData/>
  </xdr:twoCellAnchor>
  <xdr:twoCellAnchor>
    <xdr:from>
      <xdr:col>7</xdr:col>
      <xdr:colOff>127000</xdr:colOff>
      <xdr:row>16</xdr:row>
      <xdr:rowOff>101600</xdr:rowOff>
    </xdr:from>
    <xdr:to>
      <xdr:col>12</xdr:col>
      <xdr:colOff>50800</xdr:colOff>
      <xdr:row>16</xdr:row>
      <xdr:rowOff>368300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D2498C1-A634-4C00-8C31-847F313AD8EB}"/>
            </a:ext>
          </a:extLst>
        </xdr:cNvPr>
        <xdr:cNvSpPr/>
      </xdr:nvSpPr>
      <xdr:spPr>
        <a:xfrm>
          <a:off x="2927350" y="6502400"/>
          <a:ext cx="2927350" cy="26670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①～⑦についてそれぞれ具体的かつ簡潔にご記入ください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A851-FE86-4E71-AB94-57BBFC87E95D}">
  <sheetPr codeName="Sheet1">
    <pageSetUpPr fitToPage="1"/>
  </sheetPr>
  <dimension ref="A1:V53"/>
  <sheetViews>
    <sheetView view="pageBreakPreview" zoomScaleNormal="100" zoomScaleSheetLayoutView="100" workbookViewId="0">
      <selection activeCell="X7" sqref="X7"/>
    </sheetView>
  </sheetViews>
  <sheetFormatPr defaultColWidth="8.58203125" defaultRowHeight="25" customHeight="1" x14ac:dyDescent="0.55000000000000004"/>
  <cols>
    <col min="1" max="1" width="2.58203125" style="7" customWidth="1"/>
    <col min="2" max="2" width="7.25" style="7" bestFit="1" customWidth="1"/>
    <col min="3" max="3" width="3.58203125" style="7" customWidth="1"/>
    <col min="4" max="4" width="9.58203125" style="7" customWidth="1"/>
    <col min="5" max="5" width="5.58203125" style="7" customWidth="1"/>
    <col min="6" max="6" width="2.58203125" style="7" customWidth="1"/>
    <col min="7" max="7" width="5.58203125" style="7" customWidth="1"/>
    <col min="8" max="8" width="9.08203125" style="7" customWidth="1"/>
    <col min="9" max="9" width="13.08203125" style="7" customWidth="1"/>
    <col min="10" max="10" width="7.08203125" style="7" customWidth="1"/>
    <col min="11" max="11" width="3.08203125" style="7" customWidth="1"/>
    <col min="12" max="12" width="7.08203125" style="7" customWidth="1"/>
    <col min="13" max="13" width="3.08203125" style="7" customWidth="1"/>
    <col min="14" max="14" width="7.08203125" style="7" customWidth="1"/>
    <col min="15" max="15" width="3.08203125" style="7" customWidth="1"/>
    <col min="16" max="16" width="7.08203125" style="7" customWidth="1"/>
    <col min="17" max="17" width="3.08203125" style="7" customWidth="1"/>
    <col min="18" max="18" width="7.08203125" style="7" customWidth="1"/>
    <col min="19" max="19" width="3.08203125" style="7" customWidth="1"/>
    <col min="20" max="20" width="7.08203125" style="7" customWidth="1"/>
    <col min="21" max="21" width="3.08203125" style="7" customWidth="1"/>
    <col min="22" max="22" width="2.83203125" style="7" customWidth="1"/>
    <col min="23" max="16384" width="8.58203125" style="7"/>
  </cols>
  <sheetData>
    <row r="1" spans="2:22" s="1" customFormat="1" ht="36" customHeight="1" x14ac:dyDescent="0.55000000000000004">
      <c r="B1" s="42" t="s">
        <v>88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2" s="1" customFormat="1" ht="36" customHeight="1" x14ac:dyDescent="0.55000000000000004">
      <c r="B2" s="43" t="s">
        <v>0</v>
      </c>
      <c r="C2" s="47" t="s">
        <v>1</v>
      </c>
      <c r="D2" s="47"/>
      <c r="E2" s="47"/>
      <c r="F2" s="47"/>
      <c r="G2" s="47"/>
      <c r="H2" s="48"/>
      <c r="I2" s="49"/>
      <c r="J2" s="49"/>
      <c r="K2" s="49"/>
      <c r="L2" s="49"/>
      <c r="M2" s="49"/>
      <c r="N2" s="49"/>
      <c r="O2" s="49"/>
      <c r="P2" s="49"/>
      <c r="Q2" s="49"/>
      <c r="R2" s="50" t="s">
        <v>42</v>
      </c>
      <c r="S2" s="50"/>
      <c r="T2" s="50"/>
      <c r="U2" s="51"/>
    </row>
    <row r="3" spans="2:22" s="1" customFormat="1" ht="36" customHeight="1" x14ac:dyDescent="0.55000000000000004">
      <c r="B3" s="44"/>
      <c r="C3" s="52" t="s">
        <v>39</v>
      </c>
      <c r="D3" s="52"/>
      <c r="E3" s="52"/>
      <c r="F3" s="52"/>
      <c r="G3" s="52"/>
      <c r="H3" s="30"/>
      <c r="I3" s="31"/>
      <c r="J3" s="31"/>
      <c r="K3" s="31"/>
      <c r="L3" s="31"/>
      <c r="M3" s="31"/>
      <c r="N3" s="31"/>
      <c r="O3" s="31"/>
      <c r="P3" s="31"/>
      <c r="Q3" s="31"/>
      <c r="R3" s="53" t="s">
        <v>42</v>
      </c>
      <c r="S3" s="53"/>
      <c r="T3" s="53"/>
      <c r="U3" s="54"/>
    </row>
    <row r="4" spans="2:22" s="1" customFormat="1" ht="30" customHeight="1" x14ac:dyDescent="0.55000000000000004">
      <c r="B4" s="44"/>
      <c r="C4" s="52" t="s">
        <v>2</v>
      </c>
      <c r="D4" s="52"/>
      <c r="E4" s="52"/>
      <c r="F4" s="52"/>
      <c r="G4" s="52"/>
      <c r="H4" s="55"/>
      <c r="I4" s="56"/>
      <c r="J4" s="56"/>
      <c r="K4" s="57"/>
      <c r="L4" s="58" t="s">
        <v>87</v>
      </c>
      <c r="M4" s="59"/>
      <c r="N4" s="59"/>
      <c r="O4" s="59"/>
      <c r="P4" s="60"/>
      <c r="Q4" s="61"/>
      <c r="R4" s="62"/>
      <c r="S4" s="62"/>
      <c r="T4" s="62"/>
      <c r="U4" s="63"/>
    </row>
    <row r="5" spans="2:22" s="1" customFormat="1" ht="24" customHeight="1" x14ac:dyDescent="0.55000000000000004">
      <c r="B5" s="44"/>
      <c r="C5" s="24" t="s">
        <v>3</v>
      </c>
      <c r="D5" s="25"/>
      <c r="E5" s="25"/>
      <c r="F5" s="25"/>
      <c r="G5" s="26"/>
      <c r="H5" s="30" t="s">
        <v>81</v>
      </c>
      <c r="I5" s="31"/>
      <c r="J5" s="31"/>
      <c r="K5" s="32"/>
      <c r="L5" s="8"/>
      <c r="M5" s="8"/>
      <c r="N5" s="8"/>
      <c r="O5" s="8"/>
      <c r="P5" s="8"/>
      <c r="Q5" s="8"/>
      <c r="R5" s="8"/>
      <c r="S5" s="8"/>
      <c r="T5" s="8"/>
      <c r="U5" s="12"/>
    </row>
    <row r="6" spans="2:22" s="1" customFormat="1" ht="45" customHeight="1" x14ac:dyDescent="0.55000000000000004">
      <c r="B6" s="44"/>
      <c r="C6" s="27"/>
      <c r="D6" s="28"/>
      <c r="E6" s="28"/>
      <c r="F6" s="28"/>
      <c r="G6" s="29"/>
      <c r="H6" s="33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2:22" s="1" customFormat="1" ht="30" customHeight="1" x14ac:dyDescent="0.55000000000000004">
      <c r="B7" s="44"/>
      <c r="C7" s="24" t="s">
        <v>4</v>
      </c>
      <c r="D7" s="25"/>
      <c r="E7" s="25"/>
      <c r="F7" s="25"/>
      <c r="G7" s="26"/>
      <c r="H7" s="39" t="s">
        <v>82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</row>
    <row r="8" spans="2:22" s="1" customFormat="1" ht="30" customHeight="1" x14ac:dyDescent="0.55000000000000004">
      <c r="B8" s="45"/>
      <c r="C8" s="36"/>
      <c r="D8" s="37"/>
      <c r="E8" s="37"/>
      <c r="F8" s="37"/>
      <c r="G8" s="38"/>
      <c r="H8" s="39" t="s">
        <v>83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</row>
    <row r="9" spans="2:22" s="1" customFormat="1" ht="30" customHeight="1" x14ac:dyDescent="0.55000000000000004">
      <c r="B9" s="45"/>
      <c r="C9" s="27"/>
      <c r="D9" s="28"/>
      <c r="E9" s="28"/>
      <c r="F9" s="28"/>
      <c r="G9" s="29"/>
      <c r="H9" s="39" t="s">
        <v>84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</row>
    <row r="10" spans="2:22" s="1" customFormat="1" ht="30" customHeight="1" x14ac:dyDescent="0.55000000000000004">
      <c r="B10" s="46"/>
      <c r="C10" s="64" t="s">
        <v>21</v>
      </c>
      <c r="D10" s="64"/>
      <c r="E10" s="64"/>
      <c r="F10" s="64"/>
      <c r="G10" s="6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6"/>
    </row>
    <row r="11" spans="2:22" s="1" customFormat="1" ht="12" customHeight="1" x14ac:dyDescent="0.55000000000000004">
      <c r="B11" s="17"/>
      <c r="C11" s="4"/>
      <c r="D11" s="4"/>
      <c r="E11" s="4"/>
      <c r="F11" s="4"/>
      <c r="G11" s="4"/>
      <c r="H11" s="5"/>
      <c r="I11" s="5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2" s="1" customFormat="1" ht="36" customHeight="1" x14ac:dyDescent="0.55000000000000004">
      <c r="B12" s="43" t="s">
        <v>5</v>
      </c>
      <c r="C12" s="47" t="s">
        <v>23</v>
      </c>
      <c r="D12" s="47"/>
      <c r="E12" s="47"/>
      <c r="F12" s="47"/>
      <c r="G12" s="47"/>
      <c r="H12" s="6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9"/>
    </row>
    <row r="13" spans="2:22" s="1" customFormat="1" ht="24" customHeight="1" x14ac:dyDescent="0.55000000000000004">
      <c r="B13" s="44"/>
      <c r="C13" s="52" t="s">
        <v>24</v>
      </c>
      <c r="D13" s="52"/>
      <c r="E13" s="52"/>
      <c r="F13" s="52"/>
      <c r="G13" s="52"/>
      <c r="H13" s="30" t="s">
        <v>81</v>
      </c>
      <c r="I13" s="31"/>
      <c r="J13" s="31"/>
      <c r="K13" s="32"/>
      <c r="L13" s="8"/>
      <c r="M13" s="8"/>
      <c r="N13" s="9"/>
      <c r="O13" s="9"/>
      <c r="P13" s="9"/>
      <c r="Q13" s="9"/>
      <c r="R13" s="70" t="s">
        <v>40</v>
      </c>
      <c r="S13" s="70"/>
      <c r="T13" s="70"/>
      <c r="U13" s="71"/>
      <c r="V13" s="2"/>
    </row>
    <row r="14" spans="2:22" s="1" customFormat="1" ht="45" customHeight="1" x14ac:dyDescent="0.55000000000000004">
      <c r="B14" s="44"/>
      <c r="C14" s="52"/>
      <c r="D14" s="52"/>
      <c r="E14" s="52"/>
      <c r="F14" s="52"/>
      <c r="G14" s="52"/>
      <c r="H14" s="33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</row>
    <row r="15" spans="2:22" s="1" customFormat="1" ht="30" customHeight="1" x14ac:dyDescent="0.55000000000000004">
      <c r="B15" s="44"/>
      <c r="C15" s="72" t="s">
        <v>29</v>
      </c>
      <c r="D15" s="72"/>
      <c r="E15" s="72"/>
      <c r="F15" s="72"/>
      <c r="G15" s="72"/>
      <c r="H15" s="79"/>
      <c r="I15" s="80"/>
      <c r="J15" s="80"/>
      <c r="K15" s="81"/>
      <c r="L15" s="79" t="s">
        <v>28</v>
      </c>
      <c r="M15" s="80"/>
      <c r="N15" s="80"/>
      <c r="O15" s="81"/>
      <c r="P15" s="80"/>
      <c r="Q15" s="80"/>
      <c r="R15" s="80"/>
      <c r="S15" s="80"/>
      <c r="T15" s="80"/>
      <c r="U15" s="82"/>
    </row>
    <row r="16" spans="2:22" s="1" customFormat="1" ht="30" customHeight="1" x14ac:dyDescent="0.55000000000000004">
      <c r="B16" s="44"/>
      <c r="C16" s="72" t="s">
        <v>31</v>
      </c>
      <c r="D16" s="72"/>
      <c r="E16" s="72"/>
      <c r="F16" s="72"/>
      <c r="G16" s="72"/>
      <c r="H16" s="79"/>
      <c r="I16" s="80"/>
      <c r="J16" s="80"/>
      <c r="K16" s="81"/>
      <c r="L16" s="83" t="s">
        <v>30</v>
      </c>
      <c r="M16" s="84"/>
      <c r="N16" s="84"/>
      <c r="O16" s="85"/>
      <c r="P16" s="86"/>
      <c r="Q16" s="87"/>
      <c r="R16" s="87"/>
      <c r="S16" s="87"/>
      <c r="T16" s="87"/>
      <c r="U16" s="88"/>
    </row>
    <row r="17" spans="2:21" s="1" customFormat="1" ht="50" customHeight="1" x14ac:dyDescent="0.55000000000000004">
      <c r="B17" s="44"/>
      <c r="C17" s="108" t="s">
        <v>38</v>
      </c>
      <c r="D17" s="76" t="s">
        <v>36</v>
      </c>
      <c r="E17" s="77"/>
      <c r="F17" s="77"/>
      <c r="G17" s="78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</row>
    <row r="18" spans="2:21" s="1" customFormat="1" ht="50" customHeight="1" x14ac:dyDescent="0.55000000000000004">
      <c r="B18" s="44"/>
      <c r="C18" s="109"/>
      <c r="D18" s="76" t="s">
        <v>32</v>
      </c>
      <c r="E18" s="77"/>
      <c r="F18" s="77"/>
      <c r="G18" s="78"/>
      <c r="H18" s="73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5"/>
    </row>
    <row r="19" spans="2:21" s="1" customFormat="1" ht="30" customHeight="1" x14ac:dyDescent="0.55000000000000004">
      <c r="B19" s="44"/>
      <c r="C19" s="109"/>
      <c r="D19" s="76" t="s">
        <v>33</v>
      </c>
      <c r="E19" s="77"/>
      <c r="F19" s="77"/>
      <c r="G19" s="78"/>
      <c r="H19" s="73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</row>
    <row r="20" spans="2:21" s="1" customFormat="1" ht="30" customHeight="1" x14ac:dyDescent="0.55000000000000004">
      <c r="B20" s="44"/>
      <c r="C20" s="109"/>
      <c r="D20" s="76" t="s">
        <v>34</v>
      </c>
      <c r="E20" s="77"/>
      <c r="F20" s="77"/>
      <c r="G20" s="78"/>
      <c r="H20" s="73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5"/>
    </row>
    <row r="21" spans="2:21" s="1" customFormat="1" ht="30" customHeight="1" x14ac:dyDescent="0.55000000000000004">
      <c r="B21" s="45"/>
      <c r="C21" s="109"/>
      <c r="D21" s="76" t="s">
        <v>51</v>
      </c>
      <c r="E21" s="77"/>
      <c r="F21" s="77"/>
      <c r="G21" s="78"/>
      <c r="H21" s="21" t="str">
        <f>IF((SUM(J21,N21,R21))=0,"",(SUM(J21,N21,R21)))</f>
        <v/>
      </c>
      <c r="I21" s="18" t="s">
        <v>85</v>
      </c>
      <c r="J21" s="16"/>
      <c r="K21" s="13" t="s">
        <v>52</v>
      </c>
      <c r="L21" s="107" t="s">
        <v>53</v>
      </c>
      <c r="M21" s="107"/>
      <c r="N21" s="16"/>
      <c r="O21" s="13" t="s">
        <v>52</v>
      </c>
      <c r="P21" s="107" t="s">
        <v>76</v>
      </c>
      <c r="Q21" s="107"/>
      <c r="R21" s="16"/>
      <c r="S21" s="13" t="s">
        <v>52</v>
      </c>
      <c r="T21" s="15" t="s">
        <v>54</v>
      </c>
      <c r="U21" s="14"/>
    </row>
    <row r="22" spans="2:21" s="1" customFormat="1" ht="30" customHeight="1" x14ac:dyDescent="0.55000000000000004">
      <c r="B22" s="45"/>
      <c r="C22" s="109"/>
      <c r="D22" s="76" t="s">
        <v>35</v>
      </c>
      <c r="E22" s="77"/>
      <c r="F22" s="77"/>
      <c r="G22" s="78"/>
      <c r="H22" s="73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</row>
    <row r="23" spans="2:21" s="1" customFormat="1" ht="36" customHeight="1" x14ac:dyDescent="0.55000000000000004">
      <c r="B23" s="45"/>
      <c r="C23" s="110"/>
      <c r="D23" s="76" t="s">
        <v>37</v>
      </c>
      <c r="E23" s="77"/>
      <c r="F23" s="77"/>
      <c r="G23" s="78"/>
      <c r="H23" s="73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</row>
    <row r="24" spans="2:21" s="1" customFormat="1" ht="36" customHeight="1" x14ac:dyDescent="0.55000000000000004">
      <c r="B24" s="46"/>
      <c r="C24" s="64" t="s">
        <v>25</v>
      </c>
      <c r="D24" s="64"/>
      <c r="E24" s="64"/>
      <c r="F24" s="64"/>
      <c r="G24" s="64"/>
      <c r="H24" s="94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</row>
    <row r="25" spans="2:21" s="2" customFormat="1" ht="15.75" customHeight="1" x14ac:dyDescent="0.55000000000000004">
      <c r="B25" s="97"/>
      <c r="C25" s="97"/>
      <c r="D25" s="97"/>
      <c r="E25" s="97"/>
      <c r="F25" s="97"/>
      <c r="G25" s="97"/>
      <c r="H25" s="97"/>
      <c r="I25" s="1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2:21" s="1" customFormat="1" ht="80" customHeight="1" x14ac:dyDescent="0.55000000000000004">
      <c r="B26" s="98" t="s">
        <v>27</v>
      </c>
      <c r="C26" s="47" t="s">
        <v>6</v>
      </c>
      <c r="D26" s="47"/>
      <c r="E26" s="47"/>
      <c r="F26" s="47"/>
      <c r="G26" s="47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2:21" s="1" customFormat="1" ht="60" customHeight="1" x14ac:dyDescent="0.55000000000000004">
      <c r="B27" s="99"/>
      <c r="C27" s="52" t="s">
        <v>7</v>
      </c>
      <c r="D27" s="52"/>
      <c r="E27" s="52"/>
      <c r="F27" s="52"/>
      <c r="G27" s="52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105" t="s">
        <v>55</v>
      </c>
      <c r="S27" s="105"/>
      <c r="T27" s="105"/>
      <c r="U27" s="106"/>
    </row>
    <row r="28" spans="2:21" s="1" customFormat="1" ht="30" customHeight="1" x14ac:dyDescent="0.55000000000000004">
      <c r="B28" s="99"/>
      <c r="C28" s="52" t="s">
        <v>8</v>
      </c>
      <c r="D28" s="52"/>
      <c r="E28" s="52"/>
      <c r="F28" s="52"/>
      <c r="G28" s="52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90"/>
    </row>
    <row r="29" spans="2:21" s="1" customFormat="1" ht="30" customHeight="1" x14ac:dyDescent="0.55000000000000004">
      <c r="B29" s="100"/>
      <c r="C29" s="64" t="s">
        <v>89</v>
      </c>
      <c r="D29" s="64"/>
      <c r="E29" s="64"/>
      <c r="F29" s="64"/>
      <c r="G29" s="64"/>
      <c r="H29" s="91" t="s">
        <v>92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2"/>
    </row>
    <row r="30" spans="2:21" s="1" customFormat="1" ht="6" customHeight="1" x14ac:dyDescent="0.55000000000000004">
      <c r="B30" s="20"/>
      <c r="C30" s="4"/>
      <c r="D30" s="4"/>
      <c r="E30" s="4"/>
      <c r="F30" s="4"/>
      <c r="G30" s="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2:21" s="1" customFormat="1" ht="12" customHeight="1" x14ac:dyDescent="0.55000000000000004"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s="2" customFormat="1" ht="30" customHeight="1" x14ac:dyDescent="0.55000000000000004">
      <c r="B32" s="23" t="s">
        <v>93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93" t="s">
        <v>41</v>
      </c>
      <c r="R32" s="93"/>
      <c r="S32" s="93"/>
      <c r="T32" s="93"/>
      <c r="U32" s="93"/>
    </row>
    <row r="33" spans="1:21" s="1" customFormat="1" ht="40" customHeight="1" x14ac:dyDescent="0.55000000000000004">
      <c r="B33" s="43" t="s">
        <v>26</v>
      </c>
      <c r="C33" s="47" t="s">
        <v>9</v>
      </c>
      <c r="D33" s="47"/>
      <c r="E33" s="47"/>
      <c r="F33" s="47"/>
      <c r="G33" s="47"/>
      <c r="H33" s="47"/>
      <c r="I33" s="111" t="s">
        <v>10</v>
      </c>
      <c r="J33" s="111"/>
      <c r="K33" s="111"/>
      <c r="L33" s="47" t="s">
        <v>11</v>
      </c>
      <c r="M33" s="47"/>
      <c r="N33" s="47"/>
      <c r="O33" s="47"/>
      <c r="P33" s="47"/>
      <c r="Q33" s="111" t="s">
        <v>10</v>
      </c>
      <c r="R33" s="111"/>
      <c r="S33" s="111"/>
      <c r="T33" s="111"/>
      <c r="U33" s="112"/>
    </row>
    <row r="34" spans="1:21" s="1" customFormat="1" ht="40" customHeight="1" x14ac:dyDescent="0.55000000000000004">
      <c r="A34" s="2"/>
      <c r="B34" s="44"/>
      <c r="C34" s="113"/>
      <c r="D34" s="113"/>
      <c r="E34" s="113"/>
      <c r="F34" s="113"/>
      <c r="G34" s="113"/>
      <c r="H34" s="113"/>
      <c r="I34" s="114"/>
      <c r="J34" s="114"/>
      <c r="K34" s="114"/>
      <c r="L34" s="115" t="s">
        <v>12</v>
      </c>
      <c r="M34" s="116" t="s">
        <v>13</v>
      </c>
      <c r="N34" s="116"/>
      <c r="O34" s="116"/>
      <c r="P34" s="116"/>
      <c r="Q34" s="114"/>
      <c r="R34" s="114"/>
      <c r="S34" s="114"/>
      <c r="T34" s="114"/>
      <c r="U34" s="117"/>
    </row>
    <row r="35" spans="1:21" s="1" customFormat="1" ht="40" customHeight="1" x14ac:dyDescent="0.55000000000000004">
      <c r="B35" s="44"/>
      <c r="C35" s="113"/>
      <c r="D35" s="113"/>
      <c r="E35" s="113"/>
      <c r="F35" s="113"/>
      <c r="G35" s="113"/>
      <c r="H35" s="113"/>
      <c r="I35" s="114"/>
      <c r="J35" s="114"/>
      <c r="K35" s="114"/>
      <c r="L35" s="115"/>
      <c r="M35" s="116" t="s">
        <v>14</v>
      </c>
      <c r="N35" s="116"/>
      <c r="O35" s="116"/>
      <c r="P35" s="116"/>
      <c r="Q35" s="114"/>
      <c r="R35" s="114"/>
      <c r="S35" s="114"/>
      <c r="T35" s="114"/>
      <c r="U35" s="117"/>
    </row>
    <row r="36" spans="1:21" s="1" customFormat="1" ht="40" customHeight="1" x14ac:dyDescent="0.55000000000000004">
      <c r="B36" s="44"/>
      <c r="C36" s="113"/>
      <c r="D36" s="113"/>
      <c r="E36" s="113"/>
      <c r="F36" s="113"/>
      <c r="G36" s="113"/>
      <c r="H36" s="113"/>
      <c r="I36" s="114"/>
      <c r="J36" s="114"/>
      <c r="K36" s="114"/>
      <c r="L36" s="115"/>
      <c r="M36" s="118" t="s">
        <v>70</v>
      </c>
      <c r="N36" s="118"/>
      <c r="O36" s="118"/>
      <c r="P36" s="118"/>
      <c r="Q36" s="114"/>
      <c r="R36" s="114"/>
      <c r="S36" s="114"/>
      <c r="T36" s="114"/>
      <c r="U36" s="117"/>
    </row>
    <row r="37" spans="1:21" s="1" customFormat="1" ht="40" customHeight="1" x14ac:dyDescent="0.55000000000000004">
      <c r="B37" s="44"/>
      <c r="C37" s="113"/>
      <c r="D37" s="113"/>
      <c r="E37" s="113"/>
      <c r="F37" s="113"/>
      <c r="G37" s="113"/>
      <c r="H37" s="113"/>
      <c r="I37" s="114"/>
      <c r="J37" s="114"/>
      <c r="K37" s="114"/>
      <c r="L37" s="115"/>
      <c r="M37" s="118"/>
      <c r="N37" s="118"/>
      <c r="O37" s="118"/>
      <c r="P37" s="118"/>
      <c r="Q37" s="114"/>
      <c r="R37" s="114"/>
      <c r="S37" s="114"/>
      <c r="T37" s="114"/>
      <c r="U37" s="117"/>
    </row>
    <row r="38" spans="1:21" s="1" customFormat="1" ht="40" customHeight="1" x14ac:dyDescent="0.55000000000000004">
      <c r="B38" s="44"/>
      <c r="C38" s="113"/>
      <c r="D38" s="113"/>
      <c r="E38" s="113"/>
      <c r="F38" s="113"/>
      <c r="G38" s="113"/>
      <c r="H38" s="113"/>
      <c r="I38" s="114"/>
      <c r="J38" s="114"/>
      <c r="K38" s="114"/>
      <c r="L38" s="119" t="s">
        <v>15</v>
      </c>
      <c r="M38" s="113"/>
      <c r="N38" s="113"/>
      <c r="O38" s="113"/>
      <c r="P38" s="113"/>
      <c r="Q38" s="114"/>
      <c r="R38" s="114"/>
      <c r="S38" s="114"/>
      <c r="T38" s="114"/>
      <c r="U38" s="117"/>
    </row>
    <row r="39" spans="1:21" s="1" customFormat="1" ht="40" customHeight="1" x14ac:dyDescent="0.55000000000000004">
      <c r="B39" s="44"/>
      <c r="C39" s="113"/>
      <c r="D39" s="113"/>
      <c r="E39" s="113"/>
      <c r="F39" s="113"/>
      <c r="G39" s="113"/>
      <c r="H39" s="113"/>
      <c r="I39" s="114"/>
      <c r="J39" s="114"/>
      <c r="K39" s="114"/>
      <c r="L39" s="120"/>
      <c r="M39" s="113"/>
      <c r="N39" s="113"/>
      <c r="O39" s="113"/>
      <c r="P39" s="113"/>
      <c r="Q39" s="114"/>
      <c r="R39" s="114"/>
      <c r="S39" s="114"/>
      <c r="T39" s="114"/>
      <c r="U39" s="117"/>
    </row>
    <row r="40" spans="1:21" s="1" customFormat="1" ht="40" customHeight="1" x14ac:dyDescent="0.55000000000000004">
      <c r="B40" s="44"/>
      <c r="C40" s="113"/>
      <c r="D40" s="113"/>
      <c r="E40" s="113"/>
      <c r="F40" s="113"/>
      <c r="G40" s="113"/>
      <c r="H40" s="113"/>
      <c r="I40" s="114"/>
      <c r="J40" s="114"/>
      <c r="K40" s="114"/>
      <c r="L40" s="120"/>
      <c r="M40" s="113"/>
      <c r="N40" s="113"/>
      <c r="O40" s="113"/>
      <c r="P40" s="113"/>
      <c r="Q40" s="114"/>
      <c r="R40" s="114"/>
      <c r="S40" s="114"/>
      <c r="T40" s="114"/>
      <c r="U40" s="117"/>
    </row>
    <row r="41" spans="1:21" s="1" customFormat="1" ht="40" customHeight="1" x14ac:dyDescent="0.55000000000000004">
      <c r="B41" s="44"/>
      <c r="C41" s="113"/>
      <c r="D41" s="113"/>
      <c r="E41" s="113"/>
      <c r="F41" s="113"/>
      <c r="G41" s="113"/>
      <c r="H41" s="113"/>
      <c r="I41" s="114"/>
      <c r="J41" s="114"/>
      <c r="K41" s="114"/>
      <c r="L41" s="120"/>
      <c r="M41" s="113"/>
      <c r="N41" s="113"/>
      <c r="O41" s="113"/>
      <c r="P41" s="113"/>
      <c r="Q41" s="114"/>
      <c r="R41" s="114"/>
      <c r="S41" s="114"/>
      <c r="T41" s="114"/>
      <c r="U41" s="117"/>
    </row>
    <row r="42" spans="1:21" s="1" customFormat="1" ht="40" customHeight="1" x14ac:dyDescent="0.55000000000000004">
      <c r="B42" s="44"/>
      <c r="C42" s="113"/>
      <c r="D42" s="113"/>
      <c r="E42" s="113"/>
      <c r="F42" s="113"/>
      <c r="G42" s="113"/>
      <c r="H42" s="113"/>
      <c r="I42" s="114"/>
      <c r="J42" s="114"/>
      <c r="K42" s="114"/>
      <c r="L42" s="120"/>
      <c r="M42" s="113"/>
      <c r="N42" s="113"/>
      <c r="O42" s="113"/>
      <c r="P42" s="113"/>
      <c r="Q42" s="114"/>
      <c r="R42" s="114"/>
      <c r="S42" s="114"/>
      <c r="T42" s="114"/>
      <c r="U42" s="117"/>
    </row>
    <row r="43" spans="1:21" s="1" customFormat="1" ht="40" customHeight="1" x14ac:dyDescent="0.55000000000000004">
      <c r="B43" s="44"/>
      <c r="C43" s="113"/>
      <c r="D43" s="113"/>
      <c r="E43" s="113"/>
      <c r="F43" s="113"/>
      <c r="G43" s="113"/>
      <c r="H43" s="113"/>
      <c r="I43" s="114"/>
      <c r="J43" s="114"/>
      <c r="K43" s="114"/>
      <c r="L43" s="120"/>
      <c r="M43" s="113"/>
      <c r="N43" s="113"/>
      <c r="O43" s="113"/>
      <c r="P43" s="113"/>
      <c r="Q43" s="114"/>
      <c r="R43" s="114"/>
      <c r="S43" s="114"/>
      <c r="T43" s="114"/>
      <c r="U43" s="117"/>
    </row>
    <row r="44" spans="1:21" s="1" customFormat="1" ht="40" customHeight="1" x14ac:dyDescent="0.55000000000000004">
      <c r="B44" s="44"/>
      <c r="C44" s="113"/>
      <c r="D44" s="113"/>
      <c r="E44" s="113"/>
      <c r="F44" s="113"/>
      <c r="G44" s="113"/>
      <c r="H44" s="113"/>
      <c r="I44" s="114"/>
      <c r="J44" s="114"/>
      <c r="K44" s="114"/>
      <c r="L44" s="120"/>
      <c r="M44" s="113"/>
      <c r="N44" s="113"/>
      <c r="O44" s="113"/>
      <c r="P44" s="113"/>
      <c r="Q44" s="114"/>
      <c r="R44" s="114"/>
      <c r="S44" s="114"/>
      <c r="T44" s="114"/>
      <c r="U44" s="117"/>
    </row>
    <row r="45" spans="1:21" s="1" customFormat="1" ht="40" customHeight="1" x14ac:dyDescent="0.55000000000000004">
      <c r="B45" s="44"/>
      <c r="C45" s="76"/>
      <c r="D45" s="77"/>
      <c r="E45" s="77"/>
      <c r="F45" s="77"/>
      <c r="G45" s="77"/>
      <c r="H45" s="78"/>
      <c r="I45" s="130"/>
      <c r="J45" s="131"/>
      <c r="K45" s="132"/>
      <c r="L45" s="120"/>
      <c r="M45" s="113"/>
      <c r="N45" s="113"/>
      <c r="O45" s="113"/>
      <c r="P45" s="113"/>
      <c r="Q45" s="114"/>
      <c r="R45" s="114"/>
      <c r="S45" s="114"/>
      <c r="T45" s="114"/>
      <c r="U45" s="117"/>
    </row>
    <row r="46" spans="1:21" s="1" customFormat="1" ht="40" customHeight="1" x14ac:dyDescent="0.55000000000000004">
      <c r="B46" s="44"/>
      <c r="C46" s="113"/>
      <c r="D46" s="113"/>
      <c r="E46" s="113"/>
      <c r="F46" s="113"/>
      <c r="G46" s="113"/>
      <c r="H46" s="113"/>
      <c r="I46" s="114"/>
      <c r="J46" s="114"/>
      <c r="K46" s="114"/>
      <c r="L46" s="120"/>
      <c r="M46" s="113"/>
      <c r="N46" s="113"/>
      <c r="O46" s="113"/>
      <c r="P46" s="113"/>
      <c r="Q46" s="114"/>
      <c r="R46" s="114"/>
      <c r="S46" s="114"/>
      <c r="T46" s="114"/>
      <c r="U46" s="117"/>
    </row>
    <row r="47" spans="1:21" s="1" customFormat="1" ht="40" customHeight="1" thickBot="1" x14ac:dyDescent="0.6">
      <c r="B47" s="44"/>
      <c r="C47" s="122"/>
      <c r="D47" s="122"/>
      <c r="E47" s="122"/>
      <c r="F47" s="122"/>
      <c r="G47" s="122"/>
      <c r="H47" s="122"/>
      <c r="I47" s="123"/>
      <c r="J47" s="123"/>
      <c r="K47" s="123"/>
      <c r="L47" s="121"/>
      <c r="M47" s="122"/>
      <c r="N47" s="122"/>
      <c r="O47" s="122"/>
      <c r="P47" s="122"/>
      <c r="Q47" s="123"/>
      <c r="R47" s="123"/>
      <c r="S47" s="123"/>
      <c r="T47" s="123"/>
      <c r="U47" s="124"/>
    </row>
    <row r="48" spans="1:21" s="1" customFormat="1" ht="40" customHeight="1" thickTop="1" x14ac:dyDescent="0.55000000000000004">
      <c r="B48" s="46"/>
      <c r="C48" s="125" t="s">
        <v>16</v>
      </c>
      <c r="D48" s="125"/>
      <c r="E48" s="125"/>
      <c r="F48" s="125"/>
      <c r="G48" s="125"/>
      <c r="H48" s="125"/>
      <c r="I48" s="126" t="str">
        <f ca="1">IF((SUM(I34:(OFFSET(I48,-1,0))))=0,"",(SUM(I34:(OFFSET(I48,-1,0)))))</f>
        <v/>
      </c>
      <c r="J48" s="126" t="e">
        <f ca="1">IF((SUM(#REF!:(OFFSET(J48,-1,0))))=0,"",(SUM(#REF!:(OFFSET(J48,-1,0)))))</f>
        <v>#REF!</v>
      </c>
      <c r="K48" s="126" t="e">
        <f ca="1">IF((SUM(#REF!:(OFFSET(K48,-1,0))))=0,"",(SUM(#REF!:(OFFSET(K48,-1,0)))))</f>
        <v>#REF!</v>
      </c>
      <c r="L48" s="125" t="s">
        <v>16</v>
      </c>
      <c r="M48" s="125"/>
      <c r="N48" s="125"/>
      <c r="O48" s="125"/>
      <c r="P48" s="125"/>
      <c r="Q48" s="127" t="str">
        <f ca="1">IF((SUM(Q34:(OFFSET(Q48,-1,0))))=0,"",(SUM(Q34:(OFFSET(Q48,-1,0)))))</f>
        <v/>
      </c>
      <c r="R48" s="128"/>
      <c r="S48" s="128"/>
      <c r="T48" s="128"/>
      <c r="U48" s="129"/>
    </row>
    <row r="49" spans="2:21" s="1" customFormat="1" ht="19.5" customHeight="1" x14ac:dyDescent="0.55000000000000004">
      <c r="B49" s="17"/>
      <c r="C49" s="4"/>
      <c r="D49" s="4"/>
      <c r="E49" s="6"/>
      <c r="F49" s="6"/>
      <c r="G49" s="4"/>
      <c r="H49" s="6"/>
      <c r="I49" s="6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s="1" customFormat="1" ht="77" customHeight="1" x14ac:dyDescent="0.55000000000000004">
      <c r="B50" s="133" t="s">
        <v>17</v>
      </c>
      <c r="C50" s="136" t="s">
        <v>18</v>
      </c>
      <c r="D50" s="47"/>
      <c r="E50" s="47"/>
      <c r="F50" s="47"/>
      <c r="G50" s="47"/>
      <c r="H50" s="47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2"/>
    </row>
    <row r="51" spans="2:21" s="1" customFormat="1" ht="77" customHeight="1" x14ac:dyDescent="0.55000000000000004">
      <c r="B51" s="134"/>
      <c r="C51" s="137" t="s">
        <v>19</v>
      </c>
      <c r="D51" s="52"/>
      <c r="E51" s="52"/>
      <c r="F51" s="52"/>
      <c r="G51" s="52"/>
      <c r="H51" s="52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38"/>
    </row>
    <row r="52" spans="2:21" s="1" customFormat="1" ht="77" customHeight="1" x14ac:dyDescent="0.55000000000000004">
      <c r="B52" s="134"/>
      <c r="C52" s="137" t="s">
        <v>22</v>
      </c>
      <c r="D52" s="52"/>
      <c r="E52" s="52"/>
      <c r="F52" s="52"/>
      <c r="G52" s="52"/>
      <c r="H52" s="52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38"/>
    </row>
    <row r="53" spans="2:21" s="1" customFormat="1" ht="77" customHeight="1" x14ac:dyDescent="0.55000000000000004">
      <c r="B53" s="135"/>
      <c r="C53" s="139" t="s">
        <v>20</v>
      </c>
      <c r="D53" s="64"/>
      <c r="E53" s="64"/>
      <c r="F53" s="64"/>
      <c r="G53" s="64"/>
      <c r="H53" s="64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6"/>
    </row>
  </sheetData>
  <sheetProtection formatCells="0" formatColumns="0" formatRows="0" insertColumns="0" insertRows="0" insertHyperlinks="0" deleteColumns="0" deleteRows="0" sort="0" autoFilter="0" pivotTables="0"/>
  <mergeCells count="142">
    <mergeCell ref="B50:B53"/>
    <mergeCell ref="C50:H50"/>
    <mergeCell ref="I50:U50"/>
    <mergeCell ref="C51:H51"/>
    <mergeCell ref="I51:U51"/>
    <mergeCell ref="C52:H52"/>
    <mergeCell ref="I52:U52"/>
    <mergeCell ref="C53:H53"/>
    <mergeCell ref="I53:U53"/>
    <mergeCell ref="C47:H47"/>
    <mergeCell ref="I47:K47"/>
    <mergeCell ref="M47:P47"/>
    <mergeCell ref="Q47:U47"/>
    <mergeCell ref="C48:H48"/>
    <mergeCell ref="I48:K48"/>
    <mergeCell ref="L48:P48"/>
    <mergeCell ref="Q48:U48"/>
    <mergeCell ref="C45:H45"/>
    <mergeCell ref="I45:K45"/>
    <mergeCell ref="M45:P45"/>
    <mergeCell ref="Q45:U45"/>
    <mergeCell ref="C46:H46"/>
    <mergeCell ref="I46:K46"/>
    <mergeCell ref="M46:P46"/>
    <mergeCell ref="Q46:U46"/>
    <mergeCell ref="C44:H44"/>
    <mergeCell ref="I44:K44"/>
    <mergeCell ref="M44:P44"/>
    <mergeCell ref="Q44:U44"/>
    <mergeCell ref="C40:H40"/>
    <mergeCell ref="I40:K40"/>
    <mergeCell ref="M40:P40"/>
    <mergeCell ref="Q40:U40"/>
    <mergeCell ref="C41:H41"/>
    <mergeCell ref="I41:K41"/>
    <mergeCell ref="M41:P41"/>
    <mergeCell ref="Q41:U41"/>
    <mergeCell ref="M38:P38"/>
    <mergeCell ref="Q38:U38"/>
    <mergeCell ref="C39:H39"/>
    <mergeCell ref="I39:K39"/>
    <mergeCell ref="M39:P39"/>
    <mergeCell ref="Q39:U39"/>
    <mergeCell ref="C43:H43"/>
    <mergeCell ref="I43:K43"/>
    <mergeCell ref="M43:P43"/>
    <mergeCell ref="Q43:U43"/>
    <mergeCell ref="C42:H42"/>
    <mergeCell ref="I42:K42"/>
    <mergeCell ref="M42:P42"/>
    <mergeCell ref="Q42:U42"/>
    <mergeCell ref="B33:B48"/>
    <mergeCell ref="C33:H33"/>
    <mergeCell ref="I33:K33"/>
    <mergeCell ref="L33:P33"/>
    <mergeCell ref="Q33:U33"/>
    <mergeCell ref="C34:H34"/>
    <mergeCell ref="I34:K34"/>
    <mergeCell ref="L34:L37"/>
    <mergeCell ref="M34:P34"/>
    <mergeCell ref="Q34:U34"/>
    <mergeCell ref="C35:H35"/>
    <mergeCell ref="I35:K35"/>
    <mergeCell ref="M35:P35"/>
    <mergeCell ref="Q35:U35"/>
    <mergeCell ref="C36:H36"/>
    <mergeCell ref="I36:K36"/>
    <mergeCell ref="M36:P37"/>
    <mergeCell ref="Q36:U36"/>
    <mergeCell ref="C37:H37"/>
    <mergeCell ref="I37:K37"/>
    <mergeCell ref="Q37:U37"/>
    <mergeCell ref="C38:H38"/>
    <mergeCell ref="I38:K38"/>
    <mergeCell ref="L38:L47"/>
    <mergeCell ref="H28:U28"/>
    <mergeCell ref="C29:G29"/>
    <mergeCell ref="H29:U29"/>
    <mergeCell ref="Q32:U32"/>
    <mergeCell ref="C24:G24"/>
    <mergeCell ref="H24:U24"/>
    <mergeCell ref="B25:H25"/>
    <mergeCell ref="B26:B29"/>
    <mergeCell ref="C26:G26"/>
    <mergeCell ref="H26:U26"/>
    <mergeCell ref="C27:G27"/>
    <mergeCell ref="H27:Q27"/>
    <mergeCell ref="R27:U27"/>
    <mergeCell ref="C28:G28"/>
    <mergeCell ref="B12:B24"/>
    <mergeCell ref="L21:M21"/>
    <mergeCell ref="P21:Q21"/>
    <mergeCell ref="D22:G22"/>
    <mergeCell ref="H22:U22"/>
    <mergeCell ref="D23:G23"/>
    <mergeCell ref="H23:U23"/>
    <mergeCell ref="C17:C23"/>
    <mergeCell ref="D17:G17"/>
    <mergeCell ref="D20:G20"/>
    <mergeCell ref="H20:U20"/>
    <mergeCell ref="D21:G21"/>
    <mergeCell ref="H15:K15"/>
    <mergeCell ref="L15:O15"/>
    <mergeCell ref="P15:U15"/>
    <mergeCell ref="C16:G16"/>
    <mergeCell ref="H16:K16"/>
    <mergeCell ref="L16:O16"/>
    <mergeCell ref="P16:U16"/>
    <mergeCell ref="C13:G14"/>
    <mergeCell ref="H13:K13"/>
    <mergeCell ref="R13:U13"/>
    <mergeCell ref="H14:U14"/>
    <mergeCell ref="C15:G15"/>
    <mergeCell ref="H17:U17"/>
    <mergeCell ref="D18:G18"/>
    <mergeCell ref="H18:U18"/>
    <mergeCell ref="D19:G19"/>
    <mergeCell ref="H19:U19"/>
    <mergeCell ref="B32:P32"/>
    <mergeCell ref="C5:G6"/>
    <mergeCell ref="H5:K5"/>
    <mergeCell ref="H6:U6"/>
    <mergeCell ref="C7:G9"/>
    <mergeCell ref="H7:U7"/>
    <mergeCell ref="H8:U8"/>
    <mergeCell ref="H9:U9"/>
    <mergeCell ref="B1:U1"/>
    <mergeCell ref="B2:B10"/>
    <mergeCell ref="C2:G2"/>
    <mergeCell ref="H2:Q2"/>
    <mergeCell ref="R2:U2"/>
    <mergeCell ref="C3:G3"/>
    <mergeCell ref="H3:Q3"/>
    <mergeCell ref="R3:U3"/>
    <mergeCell ref="C4:G4"/>
    <mergeCell ref="H4:K4"/>
    <mergeCell ref="L4:P4"/>
    <mergeCell ref="Q4:U4"/>
    <mergeCell ref="C10:G10"/>
    <mergeCell ref="H10:U10"/>
    <mergeCell ref="C12:G12"/>
    <mergeCell ref="H12:U12"/>
  </mergeCells>
  <phoneticPr fontId="4"/>
  <dataValidations count="1">
    <dataValidation type="list" allowBlank="1" showInputMessage="1" sqref="Q4:U4" xr:uid="{2FB15054-CDF3-4D7B-8179-B281E78A7C1D}">
      <formula1>"受けていない,１回,２回,不明"</formula1>
    </dataValidation>
  </dataValidations>
  <pageMargins left="0.47244094488188981" right="0.39370078740157483" top="0.39370078740157483" bottom="0.19685039370078741" header="0.19685039370078741" footer="0.31496062992125984"/>
  <pageSetup paperSize="9" scale="74" fitToHeight="0" orientation="portrait" verticalDpi="360" r:id="rId1"/>
  <headerFooter>
    <oddHeader>&amp;L&amp;"Meiryo UI,標準"&amp;10&amp;F</oddHeader>
    <oddFooter>&amp;C&amp;P/&amp;N</oddFooter>
  </headerFooter>
  <rowBreaks count="1" manualBreakCount="1">
    <brk id="30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11</xdr:col>
                    <xdr:colOff>203200</xdr:colOff>
                    <xdr:row>3</xdr:row>
                    <xdr:rowOff>349250</xdr:rowOff>
                  </from>
                  <to>
                    <xdr:col>18</xdr:col>
                    <xdr:colOff>95250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11</xdr:col>
                    <xdr:colOff>146050</xdr:colOff>
                    <xdr:row>11</xdr:row>
                    <xdr:rowOff>425450</xdr:rowOff>
                  </from>
                  <to>
                    <xdr:col>13</xdr:col>
                    <xdr:colOff>133350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</xdr:col>
                    <xdr:colOff>222250</xdr:colOff>
                    <xdr:row>11</xdr:row>
                    <xdr:rowOff>419100</xdr:rowOff>
                  </from>
                  <to>
                    <xdr:col>16</xdr:col>
                    <xdr:colOff>139700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425450</xdr:rowOff>
                  </from>
                  <to>
                    <xdr:col>17</xdr:col>
                    <xdr:colOff>508000</xdr:colOff>
                    <xdr:row>13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32D-13A7-4625-B1B1-3B77735CDAE3}">
  <sheetPr codeName="Sheet2">
    <pageSetUpPr fitToPage="1"/>
  </sheetPr>
  <dimension ref="A1:V54"/>
  <sheetViews>
    <sheetView tabSelected="1" view="pageBreakPreview" zoomScaleNormal="100" zoomScaleSheetLayoutView="100" workbookViewId="0"/>
  </sheetViews>
  <sheetFormatPr defaultColWidth="8.58203125" defaultRowHeight="25" customHeight="1" x14ac:dyDescent="0.55000000000000004"/>
  <cols>
    <col min="1" max="1" width="2.58203125" style="7" customWidth="1"/>
    <col min="2" max="2" width="7.25" style="7" bestFit="1" customWidth="1"/>
    <col min="3" max="3" width="3.58203125" style="7" customWidth="1"/>
    <col min="4" max="4" width="9.58203125" style="7" customWidth="1"/>
    <col min="5" max="5" width="5.58203125" style="7" customWidth="1"/>
    <col min="6" max="6" width="2.58203125" style="7" customWidth="1"/>
    <col min="7" max="7" width="5.58203125" style="7" customWidth="1"/>
    <col min="8" max="8" width="9.08203125" style="7" customWidth="1"/>
    <col min="9" max="9" width="13.08203125" style="7" customWidth="1"/>
    <col min="10" max="10" width="7.08203125" style="7" customWidth="1"/>
    <col min="11" max="11" width="3.08203125" style="7" customWidth="1"/>
    <col min="12" max="12" width="7.08203125" style="7" customWidth="1"/>
    <col min="13" max="13" width="3.08203125" style="7" customWidth="1"/>
    <col min="14" max="14" width="7.08203125" style="7" customWidth="1"/>
    <col min="15" max="15" width="3.08203125" style="7" customWidth="1"/>
    <col min="16" max="16" width="7.08203125" style="7" customWidth="1"/>
    <col min="17" max="17" width="3.08203125" style="7" customWidth="1"/>
    <col min="18" max="18" width="7.08203125" style="7" customWidth="1"/>
    <col min="19" max="19" width="3.08203125" style="7" customWidth="1"/>
    <col min="20" max="20" width="7.08203125" style="7" customWidth="1"/>
    <col min="21" max="21" width="3.08203125" style="7" customWidth="1"/>
    <col min="22" max="22" width="2.83203125" style="7" customWidth="1"/>
    <col min="23" max="16384" width="8.58203125" style="7"/>
  </cols>
  <sheetData>
    <row r="1" spans="2:22" s="1" customFormat="1" ht="36" customHeight="1" x14ac:dyDescent="0.55000000000000004">
      <c r="B1" s="42" t="s">
        <v>88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2" s="1" customFormat="1" ht="36" customHeight="1" x14ac:dyDescent="0.55000000000000004">
      <c r="B2" s="43" t="s">
        <v>0</v>
      </c>
      <c r="C2" s="47" t="s">
        <v>1</v>
      </c>
      <c r="D2" s="47"/>
      <c r="E2" s="47"/>
      <c r="F2" s="47"/>
      <c r="G2" s="47"/>
      <c r="H2" s="48" t="s">
        <v>71</v>
      </c>
      <c r="I2" s="49"/>
      <c r="J2" s="49"/>
      <c r="K2" s="49"/>
      <c r="L2" s="49"/>
      <c r="M2" s="49"/>
      <c r="N2" s="49"/>
      <c r="O2" s="49"/>
      <c r="P2" s="49"/>
      <c r="Q2" s="49"/>
      <c r="R2" s="50" t="s">
        <v>42</v>
      </c>
      <c r="S2" s="50"/>
      <c r="T2" s="50"/>
      <c r="U2" s="51"/>
    </row>
    <row r="3" spans="2:22" s="1" customFormat="1" ht="36" customHeight="1" x14ac:dyDescent="0.55000000000000004">
      <c r="B3" s="44"/>
      <c r="C3" s="52" t="s">
        <v>39</v>
      </c>
      <c r="D3" s="52"/>
      <c r="E3" s="52"/>
      <c r="F3" s="52"/>
      <c r="G3" s="52"/>
      <c r="H3" s="30" t="s">
        <v>43</v>
      </c>
      <c r="I3" s="31"/>
      <c r="J3" s="31"/>
      <c r="K3" s="31"/>
      <c r="L3" s="31"/>
      <c r="M3" s="31"/>
      <c r="N3" s="31"/>
      <c r="O3" s="31"/>
      <c r="P3" s="31"/>
      <c r="Q3" s="31"/>
      <c r="R3" s="53" t="s">
        <v>42</v>
      </c>
      <c r="S3" s="53"/>
      <c r="T3" s="53"/>
      <c r="U3" s="54"/>
    </row>
    <row r="4" spans="2:22" s="1" customFormat="1" ht="30" customHeight="1" x14ac:dyDescent="0.55000000000000004">
      <c r="B4" s="44"/>
      <c r="C4" s="52" t="s">
        <v>2</v>
      </c>
      <c r="D4" s="52"/>
      <c r="E4" s="52"/>
      <c r="F4" s="52"/>
      <c r="G4" s="52"/>
      <c r="H4" s="140">
        <v>45748</v>
      </c>
      <c r="I4" s="141"/>
      <c r="J4" s="141"/>
      <c r="K4" s="142"/>
      <c r="L4" s="58" t="s">
        <v>87</v>
      </c>
      <c r="M4" s="59"/>
      <c r="N4" s="59"/>
      <c r="O4" s="59"/>
      <c r="P4" s="60"/>
      <c r="Q4" s="61" t="s">
        <v>86</v>
      </c>
      <c r="R4" s="62"/>
      <c r="S4" s="62"/>
      <c r="T4" s="62"/>
      <c r="U4" s="63"/>
    </row>
    <row r="5" spans="2:22" s="1" customFormat="1" ht="24" customHeight="1" x14ac:dyDescent="0.55000000000000004">
      <c r="B5" s="44"/>
      <c r="C5" s="24" t="s">
        <v>3</v>
      </c>
      <c r="D5" s="25"/>
      <c r="E5" s="25"/>
      <c r="F5" s="25"/>
      <c r="G5" s="26"/>
      <c r="H5" s="30" t="s">
        <v>44</v>
      </c>
      <c r="I5" s="31"/>
      <c r="J5" s="31"/>
      <c r="K5" s="32"/>
      <c r="L5" s="8"/>
      <c r="M5" s="8"/>
      <c r="N5" s="8"/>
      <c r="O5" s="8"/>
      <c r="P5" s="8"/>
      <c r="Q5" s="8"/>
      <c r="R5" s="8"/>
      <c r="S5" s="8"/>
      <c r="T5" s="8"/>
      <c r="U5" s="12"/>
    </row>
    <row r="6" spans="2:22" s="1" customFormat="1" ht="45" customHeight="1" x14ac:dyDescent="0.55000000000000004">
      <c r="B6" s="44"/>
      <c r="C6" s="27"/>
      <c r="D6" s="28"/>
      <c r="E6" s="28"/>
      <c r="F6" s="28"/>
      <c r="G6" s="29"/>
      <c r="H6" s="33" t="s">
        <v>47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5"/>
    </row>
    <row r="7" spans="2:22" s="1" customFormat="1" ht="30" customHeight="1" x14ac:dyDescent="0.55000000000000004">
      <c r="B7" s="44"/>
      <c r="C7" s="24" t="s">
        <v>4</v>
      </c>
      <c r="D7" s="25"/>
      <c r="E7" s="25"/>
      <c r="F7" s="25"/>
      <c r="G7" s="26"/>
      <c r="H7" s="39" t="s">
        <v>73</v>
      </c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1"/>
    </row>
    <row r="8" spans="2:22" s="1" customFormat="1" ht="30" customHeight="1" x14ac:dyDescent="0.55000000000000004">
      <c r="B8" s="45"/>
      <c r="C8" s="36"/>
      <c r="D8" s="37"/>
      <c r="E8" s="37"/>
      <c r="F8" s="37"/>
      <c r="G8" s="38"/>
      <c r="H8" s="39" t="s">
        <v>45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1"/>
    </row>
    <row r="9" spans="2:22" s="1" customFormat="1" ht="30" customHeight="1" x14ac:dyDescent="0.55000000000000004">
      <c r="B9" s="45"/>
      <c r="C9" s="27"/>
      <c r="D9" s="28"/>
      <c r="E9" s="28"/>
      <c r="F9" s="28"/>
      <c r="G9" s="29"/>
      <c r="H9" s="39" t="s">
        <v>80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1"/>
    </row>
    <row r="10" spans="2:22" s="1" customFormat="1" ht="30" customHeight="1" x14ac:dyDescent="0.55000000000000004">
      <c r="B10" s="46"/>
      <c r="C10" s="64" t="s">
        <v>21</v>
      </c>
      <c r="D10" s="64"/>
      <c r="E10" s="64"/>
      <c r="F10" s="64"/>
      <c r="G10" s="6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6"/>
    </row>
    <row r="11" spans="2:22" s="1" customFormat="1" ht="12" customHeight="1" x14ac:dyDescent="0.55000000000000004">
      <c r="B11" s="3"/>
      <c r="C11" s="4"/>
      <c r="D11" s="4"/>
      <c r="E11" s="4"/>
      <c r="F11" s="4"/>
      <c r="G11" s="4"/>
      <c r="H11" s="5"/>
      <c r="I11" s="5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2:22" s="1" customFormat="1" ht="36" customHeight="1" x14ac:dyDescent="0.55000000000000004">
      <c r="B12" s="43" t="s">
        <v>5</v>
      </c>
      <c r="C12" s="47" t="s">
        <v>23</v>
      </c>
      <c r="D12" s="47"/>
      <c r="E12" s="47"/>
      <c r="F12" s="47"/>
      <c r="G12" s="47"/>
      <c r="H12" s="67" t="s">
        <v>46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9"/>
    </row>
    <row r="13" spans="2:22" s="1" customFormat="1" ht="24" customHeight="1" x14ac:dyDescent="0.55000000000000004">
      <c r="B13" s="44"/>
      <c r="C13" s="52" t="s">
        <v>24</v>
      </c>
      <c r="D13" s="52"/>
      <c r="E13" s="52"/>
      <c r="F13" s="52"/>
      <c r="G13" s="52"/>
      <c r="H13" s="30" t="s">
        <v>44</v>
      </c>
      <c r="I13" s="31"/>
      <c r="J13" s="31"/>
      <c r="K13" s="32"/>
      <c r="L13" s="8"/>
      <c r="M13" s="8"/>
      <c r="N13" s="9"/>
      <c r="O13" s="9"/>
      <c r="P13" s="9"/>
      <c r="Q13" s="9"/>
      <c r="R13" s="70" t="s">
        <v>40</v>
      </c>
      <c r="S13" s="70"/>
      <c r="T13" s="70"/>
      <c r="U13" s="71"/>
      <c r="V13" s="2"/>
    </row>
    <row r="14" spans="2:22" s="1" customFormat="1" ht="45" customHeight="1" x14ac:dyDescent="0.55000000000000004">
      <c r="B14" s="44"/>
      <c r="C14" s="52"/>
      <c r="D14" s="52"/>
      <c r="E14" s="52"/>
      <c r="F14" s="52"/>
      <c r="G14" s="52"/>
      <c r="H14" s="33" t="s">
        <v>72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5"/>
    </row>
    <row r="15" spans="2:22" s="1" customFormat="1" ht="30" customHeight="1" x14ac:dyDescent="0.55000000000000004">
      <c r="B15" s="44"/>
      <c r="C15" s="72" t="s">
        <v>29</v>
      </c>
      <c r="D15" s="72"/>
      <c r="E15" s="72"/>
      <c r="F15" s="72"/>
      <c r="G15" s="72"/>
      <c r="H15" s="79" t="s">
        <v>48</v>
      </c>
      <c r="I15" s="80"/>
      <c r="J15" s="80"/>
      <c r="K15" s="81"/>
      <c r="L15" s="79" t="s">
        <v>28</v>
      </c>
      <c r="M15" s="80"/>
      <c r="N15" s="80"/>
      <c r="O15" s="81"/>
      <c r="P15" s="80" t="s">
        <v>49</v>
      </c>
      <c r="Q15" s="80"/>
      <c r="R15" s="80"/>
      <c r="S15" s="80"/>
      <c r="T15" s="80"/>
      <c r="U15" s="82"/>
    </row>
    <row r="16" spans="2:22" s="1" customFormat="1" ht="30" customHeight="1" x14ac:dyDescent="0.55000000000000004">
      <c r="B16" s="44"/>
      <c r="C16" s="72" t="s">
        <v>31</v>
      </c>
      <c r="D16" s="72"/>
      <c r="E16" s="72"/>
      <c r="F16" s="72"/>
      <c r="G16" s="72"/>
      <c r="H16" s="79" t="s">
        <v>50</v>
      </c>
      <c r="I16" s="80"/>
      <c r="J16" s="80"/>
      <c r="K16" s="81"/>
      <c r="L16" s="83" t="s">
        <v>30</v>
      </c>
      <c r="M16" s="84"/>
      <c r="N16" s="84"/>
      <c r="O16" s="85"/>
      <c r="P16" s="86">
        <v>45767</v>
      </c>
      <c r="Q16" s="87"/>
      <c r="R16" s="87"/>
      <c r="S16" s="87"/>
      <c r="T16" s="87"/>
      <c r="U16" s="88"/>
    </row>
    <row r="17" spans="2:21" s="1" customFormat="1" ht="50" customHeight="1" x14ac:dyDescent="0.55000000000000004">
      <c r="B17" s="44"/>
      <c r="C17" s="108" t="s">
        <v>38</v>
      </c>
      <c r="D17" s="76" t="s">
        <v>36</v>
      </c>
      <c r="E17" s="77"/>
      <c r="F17" s="77"/>
      <c r="G17" s="78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5"/>
    </row>
    <row r="18" spans="2:21" s="1" customFormat="1" ht="50" customHeight="1" x14ac:dyDescent="0.55000000000000004">
      <c r="B18" s="44"/>
      <c r="C18" s="109"/>
      <c r="D18" s="76" t="s">
        <v>32</v>
      </c>
      <c r="E18" s="77"/>
      <c r="F18" s="77"/>
      <c r="G18" s="78"/>
      <c r="H18" s="73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5"/>
    </row>
    <row r="19" spans="2:21" s="1" customFormat="1" ht="30" customHeight="1" x14ac:dyDescent="0.55000000000000004">
      <c r="B19" s="44"/>
      <c r="C19" s="109"/>
      <c r="D19" s="76" t="s">
        <v>33</v>
      </c>
      <c r="E19" s="77"/>
      <c r="F19" s="77"/>
      <c r="G19" s="78"/>
      <c r="H19" s="73" t="s">
        <v>75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</row>
    <row r="20" spans="2:21" s="1" customFormat="1" ht="30" customHeight="1" x14ac:dyDescent="0.55000000000000004">
      <c r="B20" s="44"/>
      <c r="C20" s="109"/>
      <c r="D20" s="76" t="s">
        <v>34</v>
      </c>
      <c r="E20" s="77"/>
      <c r="F20" s="77"/>
      <c r="G20" s="78"/>
      <c r="H20" s="73" t="s">
        <v>74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5"/>
    </row>
    <row r="21" spans="2:21" s="1" customFormat="1" ht="30" customHeight="1" x14ac:dyDescent="0.55000000000000004">
      <c r="B21" s="45"/>
      <c r="C21" s="109"/>
      <c r="D21" s="76" t="s">
        <v>51</v>
      </c>
      <c r="E21" s="77"/>
      <c r="F21" s="77"/>
      <c r="G21" s="78"/>
      <c r="H21" s="21">
        <f>IF((SUM(J21,N21,R21))=0,"",(SUM(J21,N21,R21)))</f>
        <v>50</v>
      </c>
      <c r="I21" s="19" t="s">
        <v>85</v>
      </c>
      <c r="J21" s="16">
        <v>30</v>
      </c>
      <c r="K21" s="13" t="s">
        <v>52</v>
      </c>
      <c r="L21" s="107" t="s">
        <v>53</v>
      </c>
      <c r="M21" s="107"/>
      <c r="N21" s="16">
        <v>18</v>
      </c>
      <c r="O21" s="13" t="s">
        <v>52</v>
      </c>
      <c r="P21" s="107" t="s">
        <v>76</v>
      </c>
      <c r="Q21" s="107"/>
      <c r="R21" s="16">
        <v>2</v>
      </c>
      <c r="S21" s="13" t="s">
        <v>52</v>
      </c>
      <c r="T21" s="15" t="s">
        <v>54</v>
      </c>
      <c r="U21" s="14"/>
    </row>
    <row r="22" spans="2:21" s="1" customFormat="1" ht="30" customHeight="1" x14ac:dyDescent="0.55000000000000004">
      <c r="B22" s="45"/>
      <c r="C22" s="109"/>
      <c r="D22" s="76" t="s">
        <v>35</v>
      </c>
      <c r="E22" s="77"/>
      <c r="F22" s="77"/>
      <c r="G22" s="78"/>
      <c r="H22" s="73" t="s">
        <v>69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</row>
    <row r="23" spans="2:21" s="1" customFormat="1" ht="36" customHeight="1" x14ac:dyDescent="0.55000000000000004">
      <c r="B23" s="45"/>
      <c r="C23" s="110"/>
      <c r="D23" s="76" t="s">
        <v>37</v>
      </c>
      <c r="E23" s="77"/>
      <c r="F23" s="77"/>
      <c r="G23" s="78"/>
      <c r="H23" s="73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</row>
    <row r="24" spans="2:21" s="1" customFormat="1" ht="36" customHeight="1" x14ac:dyDescent="0.55000000000000004">
      <c r="B24" s="46"/>
      <c r="C24" s="64" t="s">
        <v>25</v>
      </c>
      <c r="D24" s="64"/>
      <c r="E24" s="64"/>
      <c r="F24" s="64"/>
      <c r="G24" s="64"/>
      <c r="H24" s="94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</row>
    <row r="25" spans="2:21" s="2" customFormat="1" ht="15.75" customHeight="1" x14ac:dyDescent="0.55000000000000004">
      <c r="B25" s="97"/>
      <c r="C25" s="97"/>
      <c r="D25" s="97"/>
      <c r="E25" s="97"/>
      <c r="F25" s="97"/>
      <c r="G25" s="97"/>
      <c r="H25" s="97"/>
      <c r="I25" s="3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2:21" s="1" customFormat="1" ht="80" customHeight="1" x14ac:dyDescent="0.55000000000000004">
      <c r="B26" s="98" t="s">
        <v>27</v>
      </c>
      <c r="C26" s="47" t="s">
        <v>6</v>
      </c>
      <c r="D26" s="47"/>
      <c r="E26" s="47"/>
      <c r="F26" s="47"/>
      <c r="G26" s="47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2"/>
    </row>
    <row r="27" spans="2:21" s="1" customFormat="1" ht="60" customHeight="1" x14ac:dyDescent="0.55000000000000004">
      <c r="B27" s="99"/>
      <c r="C27" s="52" t="s">
        <v>7</v>
      </c>
      <c r="D27" s="52"/>
      <c r="E27" s="52"/>
      <c r="F27" s="52"/>
      <c r="G27" s="52"/>
      <c r="H27" s="103"/>
      <c r="I27" s="104"/>
      <c r="J27" s="104"/>
      <c r="K27" s="104"/>
      <c r="L27" s="104"/>
      <c r="M27" s="104"/>
      <c r="N27" s="104"/>
      <c r="O27" s="104"/>
      <c r="P27" s="104"/>
      <c r="Q27" s="104"/>
      <c r="R27" s="105" t="s">
        <v>55</v>
      </c>
      <c r="S27" s="105"/>
      <c r="T27" s="105"/>
      <c r="U27" s="106"/>
    </row>
    <row r="28" spans="2:21" s="1" customFormat="1" ht="30" customHeight="1" x14ac:dyDescent="0.55000000000000004">
      <c r="B28" s="99"/>
      <c r="C28" s="52" t="s">
        <v>8</v>
      </c>
      <c r="D28" s="52"/>
      <c r="E28" s="52"/>
      <c r="F28" s="52"/>
      <c r="G28" s="52"/>
      <c r="H28" s="89" t="s">
        <v>90</v>
      </c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90"/>
    </row>
    <row r="29" spans="2:21" s="1" customFormat="1" ht="30" customHeight="1" x14ac:dyDescent="0.55000000000000004">
      <c r="B29" s="100"/>
      <c r="C29" s="64" t="s">
        <v>89</v>
      </c>
      <c r="D29" s="64"/>
      <c r="E29" s="64"/>
      <c r="F29" s="64"/>
      <c r="G29" s="64"/>
      <c r="H29" s="91" t="s">
        <v>91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2"/>
    </row>
    <row r="30" spans="2:21" s="1" customFormat="1" ht="6" customHeight="1" x14ac:dyDescent="0.55000000000000004">
      <c r="B30" s="20"/>
      <c r="C30" s="4"/>
      <c r="D30" s="4"/>
      <c r="E30" s="4"/>
      <c r="F30" s="4"/>
      <c r="G30" s="4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2:21" s="1" customFormat="1" ht="12" customHeight="1" x14ac:dyDescent="0.55000000000000004">
      <c r="B31" s="1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s="2" customFormat="1" ht="30" customHeight="1" x14ac:dyDescent="0.55000000000000004">
      <c r="B32" s="23" t="s">
        <v>93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93" t="s">
        <v>41</v>
      </c>
      <c r="R32" s="93"/>
      <c r="S32" s="93"/>
      <c r="T32" s="93"/>
      <c r="U32" s="93"/>
    </row>
    <row r="33" spans="1:21" s="1" customFormat="1" ht="40" customHeight="1" x14ac:dyDescent="0.55000000000000004">
      <c r="B33" s="43" t="s">
        <v>26</v>
      </c>
      <c r="C33" s="47" t="s">
        <v>9</v>
      </c>
      <c r="D33" s="47"/>
      <c r="E33" s="47"/>
      <c r="F33" s="47"/>
      <c r="G33" s="47"/>
      <c r="H33" s="47"/>
      <c r="I33" s="111" t="s">
        <v>10</v>
      </c>
      <c r="J33" s="111"/>
      <c r="K33" s="111"/>
      <c r="L33" s="47" t="s">
        <v>11</v>
      </c>
      <c r="M33" s="47"/>
      <c r="N33" s="47"/>
      <c r="O33" s="47"/>
      <c r="P33" s="47"/>
      <c r="Q33" s="111" t="s">
        <v>10</v>
      </c>
      <c r="R33" s="111"/>
      <c r="S33" s="111"/>
      <c r="T33" s="111"/>
      <c r="U33" s="112"/>
    </row>
    <row r="34" spans="1:21" s="1" customFormat="1" ht="40" customHeight="1" x14ac:dyDescent="0.55000000000000004">
      <c r="A34" s="2"/>
      <c r="B34" s="44"/>
      <c r="C34" s="113" t="s">
        <v>56</v>
      </c>
      <c r="D34" s="113"/>
      <c r="E34" s="113"/>
      <c r="F34" s="113"/>
      <c r="G34" s="113"/>
      <c r="H34" s="113"/>
      <c r="I34" s="114">
        <v>250000</v>
      </c>
      <c r="J34" s="114"/>
      <c r="K34" s="114"/>
      <c r="L34" s="115" t="s">
        <v>12</v>
      </c>
      <c r="M34" s="116" t="s">
        <v>13</v>
      </c>
      <c r="N34" s="116"/>
      <c r="O34" s="116"/>
      <c r="P34" s="116"/>
      <c r="Q34" s="114">
        <v>300000</v>
      </c>
      <c r="R34" s="114"/>
      <c r="S34" s="114"/>
      <c r="T34" s="114"/>
      <c r="U34" s="117"/>
    </row>
    <row r="35" spans="1:21" s="1" customFormat="1" ht="40" customHeight="1" x14ac:dyDescent="0.55000000000000004">
      <c r="B35" s="44"/>
      <c r="C35" s="113" t="s">
        <v>57</v>
      </c>
      <c r="D35" s="113"/>
      <c r="E35" s="113"/>
      <c r="F35" s="113"/>
      <c r="G35" s="113"/>
      <c r="H35" s="113"/>
      <c r="I35" s="114">
        <v>20000</v>
      </c>
      <c r="J35" s="114"/>
      <c r="K35" s="114"/>
      <c r="L35" s="115"/>
      <c r="M35" s="116" t="s">
        <v>14</v>
      </c>
      <c r="N35" s="116"/>
      <c r="O35" s="116"/>
      <c r="P35" s="116"/>
      <c r="Q35" s="114">
        <v>98000</v>
      </c>
      <c r="R35" s="114"/>
      <c r="S35" s="114"/>
      <c r="T35" s="114"/>
      <c r="U35" s="117"/>
    </row>
    <row r="36" spans="1:21" s="1" customFormat="1" ht="40" customHeight="1" x14ac:dyDescent="0.55000000000000004">
      <c r="B36" s="44"/>
      <c r="C36" s="113" t="s">
        <v>58</v>
      </c>
      <c r="D36" s="113"/>
      <c r="E36" s="113"/>
      <c r="F36" s="113"/>
      <c r="G36" s="113"/>
      <c r="H36" s="113"/>
      <c r="I36" s="114">
        <v>25000</v>
      </c>
      <c r="J36" s="114"/>
      <c r="K36" s="114"/>
      <c r="L36" s="115"/>
      <c r="M36" s="118" t="s">
        <v>70</v>
      </c>
      <c r="N36" s="118"/>
      <c r="O36" s="118"/>
      <c r="P36" s="118"/>
      <c r="Q36" s="114"/>
      <c r="R36" s="114"/>
      <c r="S36" s="114"/>
      <c r="T36" s="114"/>
      <c r="U36" s="117"/>
    </row>
    <row r="37" spans="1:21" s="1" customFormat="1" ht="40" customHeight="1" x14ac:dyDescent="0.55000000000000004">
      <c r="B37" s="44"/>
      <c r="C37" s="113" t="s">
        <v>59</v>
      </c>
      <c r="D37" s="113"/>
      <c r="E37" s="113"/>
      <c r="F37" s="113"/>
      <c r="G37" s="113"/>
      <c r="H37" s="113"/>
      <c r="I37" s="114">
        <v>60000</v>
      </c>
      <c r="J37" s="114"/>
      <c r="K37" s="114"/>
      <c r="L37" s="115"/>
      <c r="M37" s="118"/>
      <c r="N37" s="118"/>
      <c r="O37" s="118"/>
      <c r="P37" s="118"/>
      <c r="Q37" s="114"/>
      <c r="R37" s="114"/>
      <c r="S37" s="114"/>
      <c r="T37" s="114"/>
      <c r="U37" s="117"/>
    </row>
    <row r="38" spans="1:21" s="1" customFormat="1" ht="40" customHeight="1" x14ac:dyDescent="0.55000000000000004">
      <c r="B38" s="44"/>
      <c r="C38" s="113" t="s">
        <v>60</v>
      </c>
      <c r="D38" s="113"/>
      <c r="E38" s="113"/>
      <c r="F38" s="113"/>
      <c r="G38" s="113"/>
      <c r="H38" s="113"/>
      <c r="I38" s="114">
        <v>24000</v>
      </c>
      <c r="J38" s="114"/>
      <c r="K38" s="114"/>
      <c r="L38" s="119" t="s">
        <v>15</v>
      </c>
      <c r="M38" s="113" t="s">
        <v>63</v>
      </c>
      <c r="N38" s="113"/>
      <c r="O38" s="113"/>
      <c r="P38" s="113"/>
      <c r="Q38" s="114">
        <v>60000</v>
      </c>
      <c r="R38" s="114"/>
      <c r="S38" s="114"/>
      <c r="T38" s="114"/>
      <c r="U38" s="117"/>
    </row>
    <row r="39" spans="1:21" s="1" customFormat="1" ht="40" customHeight="1" x14ac:dyDescent="0.55000000000000004">
      <c r="B39" s="44"/>
      <c r="C39" s="113" t="s">
        <v>68</v>
      </c>
      <c r="D39" s="113"/>
      <c r="E39" s="113"/>
      <c r="F39" s="113"/>
      <c r="G39" s="113"/>
      <c r="H39" s="113"/>
      <c r="I39" s="114">
        <v>25000</v>
      </c>
      <c r="J39" s="114"/>
      <c r="K39" s="114"/>
      <c r="L39" s="120"/>
      <c r="M39" s="113" t="s">
        <v>64</v>
      </c>
      <c r="N39" s="113"/>
      <c r="O39" s="113"/>
      <c r="P39" s="113"/>
      <c r="Q39" s="114">
        <v>50000</v>
      </c>
      <c r="R39" s="114"/>
      <c r="S39" s="114"/>
      <c r="T39" s="114"/>
      <c r="U39" s="117"/>
    </row>
    <row r="40" spans="1:21" s="1" customFormat="1" ht="40" customHeight="1" x14ac:dyDescent="0.55000000000000004">
      <c r="B40" s="44"/>
      <c r="C40" s="113" t="s">
        <v>66</v>
      </c>
      <c r="D40" s="113"/>
      <c r="E40" s="113"/>
      <c r="F40" s="113"/>
      <c r="G40" s="113"/>
      <c r="H40" s="113"/>
      <c r="I40" s="114">
        <v>23760</v>
      </c>
      <c r="J40" s="114"/>
      <c r="K40" s="114"/>
      <c r="L40" s="120"/>
      <c r="M40" s="113" t="s">
        <v>65</v>
      </c>
      <c r="N40" s="113"/>
      <c r="O40" s="113"/>
      <c r="P40" s="113"/>
      <c r="Q40" s="114">
        <v>10000</v>
      </c>
      <c r="R40" s="114"/>
      <c r="S40" s="114"/>
      <c r="T40" s="114"/>
      <c r="U40" s="117"/>
    </row>
    <row r="41" spans="1:21" s="1" customFormat="1" ht="40" customHeight="1" x14ac:dyDescent="0.55000000000000004">
      <c r="B41" s="44"/>
      <c r="C41" s="113" t="s">
        <v>79</v>
      </c>
      <c r="D41" s="113"/>
      <c r="E41" s="113"/>
      <c r="F41" s="113"/>
      <c r="G41" s="113"/>
      <c r="H41" s="113"/>
      <c r="I41" s="114">
        <v>45000</v>
      </c>
      <c r="J41" s="114"/>
      <c r="K41" s="114"/>
      <c r="L41" s="120"/>
      <c r="M41" s="113" t="s">
        <v>67</v>
      </c>
      <c r="N41" s="113"/>
      <c r="O41" s="113"/>
      <c r="P41" s="113"/>
      <c r="Q41" s="114">
        <v>7760</v>
      </c>
      <c r="R41" s="114"/>
      <c r="S41" s="114"/>
      <c r="T41" s="114"/>
      <c r="U41" s="117"/>
    </row>
    <row r="42" spans="1:21" s="1" customFormat="1" ht="40" customHeight="1" x14ac:dyDescent="0.55000000000000004">
      <c r="B42" s="44"/>
      <c r="C42" s="113" t="s">
        <v>78</v>
      </c>
      <c r="D42" s="113"/>
      <c r="E42" s="113"/>
      <c r="F42" s="113"/>
      <c r="G42" s="113"/>
      <c r="H42" s="113"/>
      <c r="I42" s="114">
        <v>30000</v>
      </c>
      <c r="J42" s="114"/>
      <c r="K42" s="114"/>
      <c r="L42" s="120"/>
      <c r="M42" s="113"/>
      <c r="N42" s="113"/>
      <c r="O42" s="113"/>
      <c r="P42" s="113"/>
      <c r="Q42" s="114"/>
      <c r="R42" s="114"/>
      <c r="S42" s="114"/>
      <c r="T42" s="114"/>
      <c r="U42" s="117"/>
    </row>
    <row r="43" spans="1:21" s="1" customFormat="1" ht="40" customHeight="1" x14ac:dyDescent="0.55000000000000004">
      <c r="B43" s="44"/>
      <c r="C43" s="113" t="s">
        <v>77</v>
      </c>
      <c r="D43" s="113"/>
      <c r="E43" s="113"/>
      <c r="F43" s="113"/>
      <c r="G43" s="113"/>
      <c r="H43" s="113"/>
      <c r="I43" s="114">
        <v>9000</v>
      </c>
      <c r="J43" s="114"/>
      <c r="K43" s="114"/>
      <c r="L43" s="120"/>
      <c r="M43" s="113"/>
      <c r="N43" s="113"/>
      <c r="O43" s="113"/>
      <c r="P43" s="113"/>
      <c r="Q43" s="114"/>
      <c r="R43" s="114"/>
      <c r="S43" s="114"/>
      <c r="T43" s="114"/>
      <c r="U43" s="117"/>
    </row>
    <row r="44" spans="1:21" s="1" customFormat="1" ht="40" customHeight="1" x14ac:dyDescent="0.55000000000000004">
      <c r="B44" s="44"/>
      <c r="C44" s="76" t="s">
        <v>61</v>
      </c>
      <c r="D44" s="77"/>
      <c r="E44" s="77"/>
      <c r="F44" s="77"/>
      <c r="G44" s="77"/>
      <c r="H44" s="78"/>
      <c r="I44" s="130">
        <v>6000</v>
      </c>
      <c r="J44" s="131"/>
      <c r="K44" s="132"/>
      <c r="L44" s="120"/>
      <c r="M44" s="113"/>
      <c r="N44" s="113"/>
      <c r="O44" s="113"/>
      <c r="P44" s="113"/>
      <c r="Q44" s="114"/>
      <c r="R44" s="114"/>
      <c r="S44" s="114"/>
      <c r="T44" s="114"/>
      <c r="U44" s="117"/>
    </row>
    <row r="45" spans="1:21" s="1" customFormat="1" ht="40" customHeight="1" x14ac:dyDescent="0.55000000000000004">
      <c r="B45" s="44"/>
      <c r="C45" s="113" t="s">
        <v>62</v>
      </c>
      <c r="D45" s="113"/>
      <c r="E45" s="113"/>
      <c r="F45" s="113"/>
      <c r="G45" s="113"/>
      <c r="H45" s="113"/>
      <c r="I45" s="114">
        <v>8000</v>
      </c>
      <c r="J45" s="114"/>
      <c r="K45" s="114"/>
      <c r="L45" s="120"/>
      <c r="M45" s="113"/>
      <c r="N45" s="113"/>
      <c r="O45" s="113"/>
      <c r="P45" s="113"/>
      <c r="Q45" s="114"/>
      <c r="R45" s="114"/>
      <c r="S45" s="114"/>
      <c r="T45" s="114"/>
      <c r="U45" s="117"/>
    </row>
    <row r="46" spans="1:21" s="1" customFormat="1" ht="40" customHeight="1" x14ac:dyDescent="0.55000000000000004">
      <c r="B46" s="44"/>
      <c r="C46" s="113"/>
      <c r="D46" s="113"/>
      <c r="E46" s="113"/>
      <c r="F46" s="113"/>
      <c r="G46" s="113"/>
      <c r="H46" s="113"/>
      <c r="I46" s="114"/>
      <c r="J46" s="114"/>
      <c r="K46" s="114"/>
      <c r="L46" s="121"/>
      <c r="M46" s="113"/>
      <c r="N46" s="113"/>
      <c r="O46" s="113"/>
      <c r="P46" s="113"/>
      <c r="Q46" s="114"/>
      <c r="R46" s="114"/>
      <c r="S46" s="114"/>
      <c r="T46" s="114"/>
      <c r="U46" s="117"/>
    </row>
    <row r="47" spans="1:21" s="1" customFormat="1" ht="40" customHeight="1" thickBot="1" x14ac:dyDescent="0.6">
      <c r="B47" s="44"/>
      <c r="C47" s="122"/>
      <c r="D47" s="122"/>
      <c r="E47" s="122"/>
      <c r="F47" s="122"/>
      <c r="G47" s="122"/>
      <c r="H47" s="122"/>
      <c r="I47" s="123"/>
      <c r="J47" s="123"/>
      <c r="K47" s="123"/>
      <c r="L47" s="121"/>
      <c r="M47" s="122"/>
      <c r="N47" s="122"/>
      <c r="O47" s="122"/>
      <c r="P47" s="122"/>
      <c r="Q47" s="123"/>
      <c r="R47" s="123"/>
      <c r="S47" s="123"/>
      <c r="T47" s="123"/>
      <c r="U47" s="124"/>
    </row>
    <row r="48" spans="1:21" s="1" customFormat="1" ht="40" customHeight="1" thickTop="1" x14ac:dyDescent="0.55000000000000004">
      <c r="B48" s="46"/>
      <c r="C48" s="125" t="s">
        <v>16</v>
      </c>
      <c r="D48" s="125"/>
      <c r="E48" s="125"/>
      <c r="F48" s="125"/>
      <c r="G48" s="125"/>
      <c r="H48" s="125"/>
      <c r="I48" s="126">
        <f ca="1">IF((SUM(I34:(OFFSET(I48,-1,0))))=0,"",(SUM(I34:(OFFSET(I48,-1,0)))))</f>
        <v>525760</v>
      </c>
      <c r="J48" s="126" t="e">
        <f ca="1">IF((SUM(#REF!:(OFFSET(J48,-1,0))))=0,"",(SUM(#REF!:(OFFSET(J48,-1,0)))))</f>
        <v>#REF!</v>
      </c>
      <c r="K48" s="126" t="e">
        <f ca="1">IF((SUM(#REF!:(OFFSET(K48,-1,0))))=0,"",(SUM(#REF!:(OFFSET(K48,-1,0)))))</f>
        <v>#REF!</v>
      </c>
      <c r="L48" s="125" t="s">
        <v>16</v>
      </c>
      <c r="M48" s="125"/>
      <c r="N48" s="125"/>
      <c r="O48" s="125"/>
      <c r="P48" s="125"/>
      <c r="Q48" s="127">
        <f ca="1">IF((SUM(Q34:(OFFSET(Q48,-1,0))))=0,"",(SUM(Q34:(OFFSET(Q48,-1,0)))))</f>
        <v>525760</v>
      </c>
      <c r="R48" s="128"/>
      <c r="S48" s="128"/>
      <c r="T48" s="128"/>
      <c r="U48" s="129"/>
    </row>
    <row r="49" spans="2:21" s="1" customFormat="1" ht="19.5" customHeight="1" x14ac:dyDescent="0.55000000000000004">
      <c r="B49" s="3"/>
      <c r="C49" s="4"/>
      <c r="D49" s="4"/>
      <c r="E49" s="6"/>
      <c r="F49" s="6"/>
      <c r="G49" s="4"/>
      <c r="H49" s="6"/>
      <c r="I49" s="6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s="1" customFormat="1" ht="77" customHeight="1" x14ac:dyDescent="0.55000000000000004">
      <c r="B50" s="133" t="s">
        <v>17</v>
      </c>
      <c r="C50" s="136" t="s">
        <v>18</v>
      </c>
      <c r="D50" s="47"/>
      <c r="E50" s="47"/>
      <c r="F50" s="47"/>
      <c r="G50" s="47"/>
      <c r="H50" s="47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2"/>
    </row>
    <row r="51" spans="2:21" s="1" customFormat="1" ht="77" customHeight="1" x14ac:dyDescent="0.55000000000000004">
      <c r="B51" s="134"/>
      <c r="C51" s="137" t="s">
        <v>19</v>
      </c>
      <c r="D51" s="52"/>
      <c r="E51" s="52"/>
      <c r="F51" s="52"/>
      <c r="G51" s="52"/>
      <c r="H51" s="52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38"/>
    </row>
    <row r="52" spans="2:21" s="1" customFormat="1" ht="77" customHeight="1" x14ac:dyDescent="0.55000000000000004">
      <c r="B52" s="134"/>
      <c r="C52" s="137" t="s">
        <v>22</v>
      </c>
      <c r="D52" s="52"/>
      <c r="E52" s="52"/>
      <c r="F52" s="52"/>
      <c r="G52" s="52"/>
      <c r="H52" s="52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38"/>
    </row>
    <row r="53" spans="2:21" s="1" customFormat="1" ht="77" customHeight="1" x14ac:dyDescent="0.55000000000000004">
      <c r="B53" s="135"/>
      <c r="C53" s="139" t="s">
        <v>20</v>
      </c>
      <c r="D53" s="64"/>
      <c r="E53" s="64"/>
      <c r="F53" s="64"/>
      <c r="G53" s="64"/>
      <c r="H53" s="64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6"/>
    </row>
    <row r="54" spans="2:21" ht="6" customHeight="1" x14ac:dyDescent="0.55000000000000004"/>
  </sheetData>
  <sheetProtection formatCells="0" formatColumns="0" formatRows="0" insertColumns="0" insertRows="0" insertHyperlinks="0" deleteColumns="0" deleteRows="0" sort="0" autoFilter="0" pivotTables="0"/>
  <mergeCells count="142">
    <mergeCell ref="B50:B53"/>
    <mergeCell ref="Q33:U33"/>
    <mergeCell ref="Q34:U34"/>
    <mergeCell ref="M34:P34"/>
    <mergeCell ref="B1:U1"/>
    <mergeCell ref="C2:G2"/>
    <mergeCell ref="C3:G3"/>
    <mergeCell ref="C4:G4"/>
    <mergeCell ref="B33:B48"/>
    <mergeCell ref="L34:L37"/>
    <mergeCell ref="L38:L47"/>
    <mergeCell ref="M36:P37"/>
    <mergeCell ref="L33:P33"/>
    <mergeCell ref="L48:P48"/>
    <mergeCell ref="I39:K39"/>
    <mergeCell ref="B25:H25"/>
    <mergeCell ref="H26:U26"/>
    <mergeCell ref="B12:B24"/>
    <mergeCell ref="C12:G12"/>
    <mergeCell ref="C15:G15"/>
    <mergeCell ref="B2:B10"/>
    <mergeCell ref="C10:G10"/>
    <mergeCell ref="C7:G9"/>
    <mergeCell ref="H8:U8"/>
    <mergeCell ref="H9:U9"/>
    <mergeCell ref="C5:G6"/>
    <mergeCell ref="H6:U6"/>
    <mergeCell ref="H7:U7"/>
    <mergeCell ref="H5:K5"/>
    <mergeCell ref="R2:U2"/>
    <mergeCell ref="R3:U3"/>
    <mergeCell ref="H2:Q2"/>
    <mergeCell ref="H3:Q3"/>
    <mergeCell ref="H4:K4"/>
    <mergeCell ref="L4:P4"/>
    <mergeCell ref="Q4:U4"/>
    <mergeCell ref="H10:U10"/>
    <mergeCell ref="H12:U12"/>
    <mergeCell ref="H15:K15"/>
    <mergeCell ref="L15:O15"/>
    <mergeCell ref="P15:U15"/>
    <mergeCell ref="R13:U13"/>
    <mergeCell ref="C24:G24"/>
    <mergeCell ref="C16:G16"/>
    <mergeCell ref="L16:O16"/>
    <mergeCell ref="C13:G14"/>
    <mergeCell ref="H14:U14"/>
    <mergeCell ref="H16:K16"/>
    <mergeCell ref="P16:U16"/>
    <mergeCell ref="H24:U24"/>
    <mergeCell ref="H13:K13"/>
    <mergeCell ref="M42:P42"/>
    <mergeCell ref="C26:G26"/>
    <mergeCell ref="C27:G27"/>
    <mergeCell ref="C28:G28"/>
    <mergeCell ref="H28:U28"/>
    <mergeCell ref="D22:G22"/>
    <mergeCell ref="D23:G23"/>
    <mergeCell ref="C17:C23"/>
    <mergeCell ref="H17:U17"/>
    <mergeCell ref="H18:U18"/>
    <mergeCell ref="H19:U19"/>
    <mergeCell ref="H20:U20"/>
    <mergeCell ref="H22:U22"/>
    <mergeCell ref="H23:U23"/>
    <mergeCell ref="D17:G17"/>
    <mergeCell ref="D18:G18"/>
    <mergeCell ref="D19:G19"/>
    <mergeCell ref="D20:G20"/>
    <mergeCell ref="D21:G21"/>
    <mergeCell ref="L21:M21"/>
    <mergeCell ref="P21:Q21"/>
    <mergeCell ref="H27:Q27"/>
    <mergeCell ref="R27:U27"/>
    <mergeCell ref="C29:G29"/>
    <mergeCell ref="H29:U29"/>
    <mergeCell ref="M40:P40"/>
    <mergeCell ref="M41:P41"/>
    <mergeCell ref="I34:K34"/>
    <mergeCell ref="I35:K35"/>
    <mergeCell ref="I36:K36"/>
    <mergeCell ref="I37:K37"/>
    <mergeCell ref="I38:K38"/>
    <mergeCell ref="Q32:U32"/>
    <mergeCell ref="C38:H38"/>
    <mergeCell ref="C39:H39"/>
    <mergeCell ref="C34:H34"/>
    <mergeCell ref="C35:H35"/>
    <mergeCell ref="C36:H36"/>
    <mergeCell ref="C37:H37"/>
    <mergeCell ref="M39:P39"/>
    <mergeCell ref="Q40:U40"/>
    <mergeCell ref="Q41:U41"/>
    <mergeCell ref="B32:P32"/>
    <mergeCell ref="I47:K47"/>
    <mergeCell ref="Q35:U35"/>
    <mergeCell ref="Q36:U36"/>
    <mergeCell ref="C40:H40"/>
    <mergeCell ref="M35:P35"/>
    <mergeCell ref="Q37:U37"/>
    <mergeCell ref="M38:P38"/>
    <mergeCell ref="Q38:U38"/>
    <mergeCell ref="Q39:U39"/>
    <mergeCell ref="C41:H41"/>
    <mergeCell ref="I40:K40"/>
    <mergeCell ref="I41:K41"/>
    <mergeCell ref="I42:K42"/>
    <mergeCell ref="I43:K43"/>
    <mergeCell ref="I44:K44"/>
    <mergeCell ref="Q47:U47"/>
    <mergeCell ref="M45:P45"/>
    <mergeCell ref="M47:P47"/>
    <mergeCell ref="Q42:U42"/>
    <mergeCell ref="Q43:U43"/>
    <mergeCell ref="Q44:U44"/>
    <mergeCell ref="Q45:U45"/>
    <mergeCell ref="M43:P43"/>
    <mergeCell ref="M44:P44"/>
    <mergeCell ref="C46:H46"/>
    <mergeCell ref="I46:K46"/>
    <mergeCell ref="M46:P46"/>
    <mergeCell ref="Q46:U46"/>
    <mergeCell ref="B26:B29"/>
    <mergeCell ref="I45:K45"/>
    <mergeCell ref="Q48:U48"/>
    <mergeCell ref="C53:H53"/>
    <mergeCell ref="I50:U50"/>
    <mergeCell ref="I51:U51"/>
    <mergeCell ref="I52:U52"/>
    <mergeCell ref="I53:U53"/>
    <mergeCell ref="I48:K48"/>
    <mergeCell ref="C33:H33"/>
    <mergeCell ref="I33:K33"/>
    <mergeCell ref="C50:H50"/>
    <mergeCell ref="C51:H51"/>
    <mergeCell ref="C52:H52"/>
    <mergeCell ref="C42:H42"/>
    <mergeCell ref="C43:H43"/>
    <mergeCell ref="C44:H44"/>
    <mergeCell ref="C45:H45"/>
    <mergeCell ref="C47:H47"/>
    <mergeCell ref="C48:H48"/>
  </mergeCells>
  <phoneticPr fontId="21"/>
  <dataValidations count="1">
    <dataValidation type="list" allowBlank="1" showInputMessage="1" sqref="Q4:U4" xr:uid="{764E7183-E6C0-4A53-9B07-5D85C72E4B09}">
      <formula1>"受けていない,１回,２回,不明"</formula1>
    </dataValidation>
  </dataValidations>
  <pageMargins left="0.47244094488188981" right="0.39370078740157483" top="0.39370078740157483" bottom="0.19685039370078741" header="0.19685039370078741" footer="0.31496062992125984"/>
  <pageSetup paperSize="9" scale="74" fitToHeight="0" orientation="portrait" cellComments="asDisplayed" verticalDpi="360" r:id="rId1"/>
  <headerFooter>
    <oddHeader>&amp;L&amp;"Meiryo UI,標準"&amp;10&amp;F</oddHeader>
    <oddFooter>&amp;C&amp;P/&amp;N</oddFooter>
  </headerFooter>
  <rowBreaks count="1" manualBreakCount="1">
    <brk id="30" min="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11</xdr:col>
                    <xdr:colOff>203200</xdr:colOff>
                    <xdr:row>3</xdr:row>
                    <xdr:rowOff>349250</xdr:rowOff>
                  </from>
                  <to>
                    <xdr:col>16</xdr:col>
                    <xdr:colOff>69850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11</xdr:col>
                    <xdr:colOff>146050</xdr:colOff>
                    <xdr:row>11</xdr:row>
                    <xdr:rowOff>425450</xdr:rowOff>
                  </from>
                  <to>
                    <xdr:col>13</xdr:col>
                    <xdr:colOff>133350</xdr:colOff>
                    <xdr:row>13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13</xdr:col>
                    <xdr:colOff>222250</xdr:colOff>
                    <xdr:row>11</xdr:row>
                    <xdr:rowOff>419100</xdr:rowOff>
                  </from>
                  <to>
                    <xdr:col>16</xdr:col>
                    <xdr:colOff>139700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16</xdr:col>
                    <xdr:colOff>76200</xdr:colOff>
                    <xdr:row>11</xdr:row>
                    <xdr:rowOff>425450</xdr:rowOff>
                  </from>
                  <to>
                    <xdr:col>17</xdr:col>
                    <xdr:colOff>508000</xdr:colOff>
                    <xdr:row>13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【提出用】　2026年度上期　助成申請書</vt:lpstr>
      <vt:lpstr>&lt;記入例&gt;　2026年度上期 助成申請書</vt:lpstr>
      <vt:lpstr>'【提出用】　2026年度上期　助成申請書'!Print_Area</vt:lpstr>
      <vt:lpstr>'&lt;記入例&gt;　2026年度上期 助成申請書'!Print_Area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Yoshihiko（渡辺 吉彦）オリックス</dc:creator>
  <cp:lastModifiedBy>Yamaguchi Teruko（山口 照子）オリックス</cp:lastModifiedBy>
  <cp:lastPrinted>2026-02-02T00:56:47Z</cp:lastPrinted>
  <dcterms:created xsi:type="dcterms:W3CDTF">2019-03-08T08:36:00Z</dcterms:created>
  <dcterms:modified xsi:type="dcterms:W3CDTF">2026-02-05T02:13:56Z</dcterms:modified>
</cp:coreProperties>
</file>